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65" yWindow="510" windowWidth="7530" windowHeight="9420"/>
  </bookViews>
  <sheets>
    <sheet name="1" sheetId="3" r:id="rId1"/>
  </sheets>
  <calcPr calcId="145621" iterateDelta="1E-4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5" i="3"/>
  <c r="K31" i="3" l="1"/>
  <c r="I31" i="3"/>
  <c r="F31" i="3" l="1"/>
  <c r="D31" i="3"/>
  <c r="A21" i="3" s="1"/>
  <c r="L30" i="3" l="1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31" i="3" s="1"/>
  <c r="G5" i="3"/>
  <c r="E31" i="3" l="1"/>
  <c r="G31" i="3"/>
  <c r="L31" i="3"/>
  <c r="B15" i="3"/>
  <c r="B16" i="3" l="1"/>
</calcChain>
</file>

<file path=xl/sharedStrings.xml><?xml version="1.0" encoding="utf-8"?>
<sst xmlns="http://schemas.openxmlformats.org/spreadsheetml/2006/main" count="14" uniqueCount="8">
  <si>
    <t>Сумма</t>
  </si>
  <si>
    <t>Цены</t>
  </si>
  <si>
    <t>1 Колонка</t>
  </si>
  <si>
    <t>2 Колонка</t>
  </si>
  <si>
    <t>РЕАЛИЗАЦИЯ</t>
  </si>
  <si>
    <t>КАССА</t>
  </si>
  <si>
    <t>Цены акция</t>
  </si>
  <si>
    <t>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</si>
</sst>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AH]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3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0" fontId="0" fillId="0" borderId="13" xfId="0" applyBorder="1" applyAlignment="1"/>
    <xf numFmtId="2" fontId="1" fillId="5" borderId="19" xfId="0" applyNumberFormat="1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 applyProtection="1">
      <alignment horizontal="center"/>
      <protection locked="0"/>
    </xf>
    <xf numFmtId="165" fontId="0" fillId="4" borderId="10" xfId="0" applyNumberFormat="1" applyFill="1" applyBorder="1" applyAlignment="1" applyProtection="1">
      <alignment horizontal="center"/>
      <protection locked="0"/>
    </xf>
    <xf numFmtId="165" fontId="0" fillId="4" borderId="11" xfId="0" applyNumberFormat="1" applyFill="1" applyBorder="1" applyAlignment="1" applyProtection="1">
      <alignment horizontal="center"/>
      <protection locked="0"/>
    </xf>
    <xf numFmtId="165" fontId="1" fillId="4" borderId="12" xfId="0" applyNumberFormat="1" applyFont="1" applyFill="1" applyBorder="1" applyAlignment="1">
      <alignment horizontal="center"/>
    </xf>
    <xf numFmtId="165" fontId="0" fillId="5" borderId="9" xfId="0" applyNumberFormat="1" applyFill="1" applyBorder="1" applyAlignment="1" applyProtection="1">
      <alignment horizontal="center"/>
      <protection locked="0"/>
    </xf>
    <xf numFmtId="165" fontId="0" fillId="5" borderId="10" xfId="0" applyNumberFormat="1" applyFill="1" applyBorder="1" applyAlignment="1" applyProtection="1">
      <alignment horizontal="center"/>
      <protection locked="0"/>
    </xf>
    <xf numFmtId="165" fontId="0" fillId="5" borderId="11" xfId="0" applyNumberFormat="1" applyFill="1" applyBorder="1" applyAlignment="1" applyProtection="1">
      <alignment horizontal="center"/>
      <protection locked="0"/>
    </xf>
    <xf numFmtId="165" fontId="1" fillId="5" borderId="8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CCFF33"/>
      <color rgb="FF00CC00"/>
      <color rgb="FFCC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5" zoomScaleNormal="85" workbookViewId="0">
      <selection activeCell="E6" sqref="E6"/>
    </sheetView>
  </sheetViews>
  <sheetFormatPr defaultRowHeight="15" x14ac:dyDescent="0.25"/>
  <cols>
    <col min="1" max="1" width="9.140625" style="3"/>
    <col min="2" max="2" width="10.5703125" style="3" customWidth="1"/>
    <col min="3" max="3" width="4.140625" style="3" customWidth="1"/>
    <col min="4" max="7" width="10.7109375" style="3" customWidth="1"/>
    <col min="8" max="8" width="1.28515625" style="3" customWidth="1"/>
    <col min="9" max="12" width="10.7109375" style="3" customWidth="1"/>
    <col min="13" max="16384" width="9.140625" style="3"/>
  </cols>
  <sheetData>
    <row r="1" spans="1:12" ht="15.75" thickBot="1" x14ac:dyDescent="0.3"/>
    <row r="2" spans="1:12" ht="15.75" thickBot="1" x14ac:dyDescent="0.3">
      <c r="A2" s="45" t="s">
        <v>1</v>
      </c>
      <c r="B2" s="46"/>
      <c r="C2" s="10"/>
      <c r="D2" s="40" t="s">
        <v>2</v>
      </c>
      <c r="E2" s="41"/>
      <c r="F2" s="41"/>
      <c r="G2" s="42"/>
      <c r="H2" s="20"/>
      <c r="I2" s="47" t="s">
        <v>3</v>
      </c>
      <c r="J2" s="48"/>
      <c r="K2" s="48"/>
      <c r="L2" s="49"/>
    </row>
    <row r="3" spans="1:12" ht="15.75" thickBot="1" x14ac:dyDescent="0.3">
      <c r="A3" s="1">
        <v>111</v>
      </c>
      <c r="B3" s="6">
        <v>21</v>
      </c>
      <c r="C3" s="9"/>
      <c r="D3" s="50">
        <v>222</v>
      </c>
      <c r="E3" s="51"/>
      <c r="F3" s="52">
        <v>111</v>
      </c>
      <c r="G3" s="53"/>
      <c r="I3" s="50">
        <v>222</v>
      </c>
      <c r="J3" s="51"/>
      <c r="K3" s="52">
        <v>111</v>
      </c>
      <c r="L3" s="53"/>
    </row>
    <row r="4" spans="1:12" ht="15.75" thickBot="1" x14ac:dyDescent="0.3">
      <c r="A4" s="4">
        <v>222</v>
      </c>
      <c r="B4" s="7">
        <v>20</v>
      </c>
      <c r="C4" s="9"/>
      <c r="D4" s="16" t="s">
        <v>0</v>
      </c>
      <c r="E4" s="16" t="s">
        <v>7</v>
      </c>
      <c r="F4" s="21" t="s">
        <v>0</v>
      </c>
      <c r="G4" s="18" t="s">
        <v>7</v>
      </c>
      <c r="I4" s="16" t="s">
        <v>0</v>
      </c>
      <c r="J4" s="16" t="s">
        <v>7</v>
      </c>
      <c r="K4" s="17" t="s">
        <v>0</v>
      </c>
      <c r="L4" s="18" t="s">
        <v>7</v>
      </c>
    </row>
    <row r="5" spans="1:12" ht="15.75" thickBot="1" x14ac:dyDescent="0.3">
      <c r="A5" s="1"/>
      <c r="B5" s="6"/>
      <c r="C5" s="9"/>
      <c r="D5" s="25">
        <v>400</v>
      </c>
      <c r="E5" s="39">
        <f>IF(D5&gt;=400,D5/$B$10,D5/$B$4)</f>
        <v>20.512820512820515</v>
      </c>
      <c r="F5" s="29">
        <v>199.5</v>
      </c>
      <c r="G5" s="13">
        <f>F5/B3</f>
        <v>9.5</v>
      </c>
      <c r="I5" s="25"/>
      <c r="J5" s="11">
        <f>I5/B4</f>
        <v>0</v>
      </c>
      <c r="K5" s="29"/>
      <c r="L5" s="13">
        <f>K5/B3</f>
        <v>0</v>
      </c>
    </row>
    <row r="6" spans="1:12" ht="15.75" thickBot="1" x14ac:dyDescent="0.3">
      <c r="A6" s="5"/>
      <c r="B6" s="8"/>
      <c r="C6" s="9"/>
      <c r="D6" s="26">
        <v>400</v>
      </c>
      <c r="E6" s="39">
        <f t="shared" ref="E6:E30" si="0">IF(D6&gt;=400,D6/$B$10,D6/$B$4)</f>
        <v>20.512820512820515</v>
      </c>
      <c r="F6" s="30"/>
      <c r="G6" s="14">
        <f>F6/B3</f>
        <v>0</v>
      </c>
      <c r="I6" s="26"/>
      <c r="J6" s="12">
        <f>I6/B4</f>
        <v>0</v>
      </c>
      <c r="K6" s="30"/>
      <c r="L6" s="14">
        <f>K6/B3</f>
        <v>0</v>
      </c>
    </row>
    <row r="7" spans="1:12" ht="15.75" thickBot="1" x14ac:dyDescent="0.3">
      <c r="D7" s="26">
        <v>100</v>
      </c>
      <c r="E7" s="39">
        <f t="shared" si="0"/>
        <v>5</v>
      </c>
      <c r="F7" s="30"/>
      <c r="G7" s="14">
        <f>F7/B3</f>
        <v>0</v>
      </c>
      <c r="I7" s="26"/>
      <c r="J7" s="12">
        <f>I7/B4</f>
        <v>0</v>
      </c>
      <c r="K7" s="30"/>
      <c r="L7" s="14">
        <f>K7/B3</f>
        <v>0</v>
      </c>
    </row>
    <row r="8" spans="1:12" ht="15.75" thickBot="1" x14ac:dyDescent="0.3">
      <c r="A8" s="43" t="s">
        <v>6</v>
      </c>
      <c r="B8" s="44"/>
      <c r="D8" s="26">
        <v>100</v>
      </c>
      <c r="E8" s="39">
        <f t="shared" si="0"/>
        <v>5</v>
      </c>
      <c r="F8" s="30"/>
      <c r="G8" s="14">
        <f>F8/B3</f>
        <v>0</v>
      </c>
      <c r="I8" s="26"/>
      <c r="J8" s="12">
        <f>I8/B4</f>
        <v>0</v>
      </c>
      <c r="K8" s="30"/>
      <c r="L8" s="14">
        <f>K8/B3</f>
        <v>0</v>
      </c>
    </row>
    <row r="9" spans="1:12" ht="15.75" thickBot="1" x14ac:dyDescent="0.3">
      <c r="A9" s="33">
        <v>111</v>
      </c>
      <c r="B9" s="34">
        <v>20.5</v>
      </c>
      <c r="D9" s="26">
        <v>200</v>
      </c>
      <c r="E9" s="39">
        <f t="shared" si="0"/>
        <v>10</v>
      </c>
      <c r="F9" s="30"/>
      <c r="G9" s="14">
        <f>F9/B3</f>
        <v>0</v>
      </c>
      <c r="I9" s="26"/>
      <c r="J9" s="12">
        <f>I9/B4</f>
        <v>0</v>
      </c>
      <c r="K9" s="30"/>
      <c r="L9" s="14">
        <f>K9/B3</f>
        <v>0</v>
      </c>
    </row>
    <row r="10" spans="1:12" ht="15.75" thickBot="1" x14ac:dyDescent="0.3">
      <c r="A10" s="35">
        <v>222</v>
      </c>
      <c r="B10" s="36">
        <v>19.5</v>
      </c>
      <c r="D10" s="26">
        <v>200</v>
      </c>
      <c r="E10" s="39">
        <f t="shared" si="0"/>
        <v>10</v>
      </c>
      <c r="F10" s="30"/>
      <c r="G10" s="14">
        <f>F10/B3</f>
        <v>0</v>
      </c>
      <c r="I10" s="26"/>
      <c r="J10" s="12">
        <f>I10/B4</f>
        <v>0</v>
      </c>
      <c r="K10" s="30"/>
      <c r="L10" s="14">
        <f>K10/B3</f>
        <v>0</v>
      </c>
    </row>
    <row r="11" spans="1:12" ht="15.75" thickBot="1" x14ac:dyDescent="0.3">
      <c r="A11" s="33"/>
      <c r="B11" s="34"/>
      <c r="D11" s="26">
        <v>50</v>
      </c>
      <c r="E11" s="39">
        <f t="shared" si="0"/>
        <v>2.5</v>
      </c>
      <c r="F11" s="30"/>
      <c r="G11" s="14">
        <f>F11/B3</f>
        <v>0</v>
      </c>
      <c r="I11" s="26"/>
      <c r="J11" s="12">
        <f>I11/B4</f>
        <v>0</v>
      </c>
      <c r="K11" s="30"/>
      <c r="L11" s="14">
        <f>K11/B3</f>
        <v>0</v>
      </c>
    </row>
    <row r="12" spans="1:12" ht="15.75" thickBot="1" x14ac:dyDescent="0.3">
      <c r="A12" s="37"/>
      <c r="B12" s="38"/>
      <c r="D12" s="26">
        <v>50</v>
      </c>
      <c r="E12" s="39">
        <f t="shared" si="0"/>
        <v>2.5</v>
      </c>
      <c r="F12" s="30"/>
      <c r="G12" s="14">
        <f>F12/B3</f>
        <v>0</v>
      </c>
      <c r="I12" s="26"/>
      <c r="J12" s="12">
        <f>I12/B4</f>
        <v>0</v>
      </c>
      <c r="K12" s="30"/>
      <c r="L12" s="14">
        <f>K12/B3</f>
        <v>0</v>
      </c>
    </row>
    <row r="13" spans="1:12" ht="15.75" thickBot="1" x14ac:dyDescent="0.3">
      <c r="D13" s="26">
        <v>100</v>
      </c>
      <c r="E13" s="39">
        <f t="shared" si="0"/>
        <v>5</v>
      </c>
      <c r="F13" s="30"/>
      <c r="G13" s="14">
        <f>F13/B3</f>
        <v>0</v>
      </c>
      <c r="I13" s="26"/>
      <c r="J13" s="12">
        <f>I13/B4</f>
        <v>0</v>
      </c>
      <c r="K13" s="30"/>
      <c r="L13" s="14">
        <f>K13/B3</f>
        <v>0</v>
      </c>
    </row>
    <row r="14" spans="1:12" ht="15.75" thickBot="1" x14ac:dyDescent="0.3">
      <c r="A14" s="45" t="s">
        <v>4</v>
      </c>
      <c r="B14" s="46"/>
      <c r="D14" s="26">
        <v>200</v>
      </c>
      <c r="E14" s="39">
        <f t="shared" si="0"/>
        <v>10</v>
      </c>
      <c r="F14" s="30"/>
      <c r="G14" s="14">
        <f>F14/B3</f>
        <v>0</v>
      </c>
      <c r="I14" s="26"/>
      <c r="J14" s="12">
        <f>I14/B4</f>
        <v>0</v>
      </c>
      <c r="K14" s="30"/>
      <c r="L14" s="14">
        <f>K14/B3</f>
        <v>0</v>
      </c>
    </row>
    <row r="15" spans="1:12" ht="15.75" thickBot="1" x14ac:dyDescent="0.3">
      <c r="A15" s="2">
        <v>111</v>
      </c>
      <c r="B15" s="22">
        <f>G31+L31</f>
        <v>9.5</v>
      </c>
      <c r="D15" s="26">
        <v>40</v>
      </c>
      <c r="E15" s="39">
        <f t="shared" si="0"/>
        <v>2</v>
      </c>
      <c r="F15" s="30"/>
      <c r="G15" s="14">
        <f>F15/B3</f>
        <v>0</v>
      </c>
      <c r="I15" s="26"/>
      <c r="J15" s="12">
        <f>I15/B4</f>
        <v>0</v>
      </c>
      <c r="K15" s="30"/>
      <c r="L15" s="14">
        <f>K15/B3</f>
        <v>0</v>
      </c>
    </row>
    <row r="16" spans="1:12" ht="15.75" thickBot="1" x14ac:dyDescent="0.3">
      <c r="A16" s="2">
        <v>222</v>
      </c>
      <c r="B16" s="22">
        <f>E31+J31</f>
        <v>103.02564102564102</v>
      </c>
      <c r="D16" s="26">
        <v>200</v>
      </c>
      <c r="E16" s="39">
        <f t="shared" si="0"/>
        <v>10</v>
      </c>
      <c r="F16" s="30"/>
      <c r="G16" s="14">
        <f>F16/B3</f>
        <v>0</v>
      </c>
      <c r="I16" s="26"/>
      <c r="J16" s="12">
        <f>I16/B4</f>
        <v>0</v>
      </c>
      <c r="K16" s="30"/>
      <c r="L16" s="14">
        <f>K16/B3</f>
        <v>0</v>
      </c>
    </row>
    <row r="17" spans="1:12" ht="15.75" thickBot="1" x14ac:dyDescent="0.3">
      <c r="A17" s="2"/>
      <c r="B17" s="22"/>
      <c r="D17" s="26"/>
      <c r="E17" s="39">
        <f t="shared" si="0"/>
        <v>0</v>
      </c>
      <c r="F17" s="30"/>
      <c r="G17" s="14">
        <f>F17/B3</f>
        <v>0</v>
      </c>
      <c r="I17" s="26"/>
      <c r="J17" s="12">
        <f>I17/B4</f>
        <v>0</v>
      </c>
      <c r="K17" s="30"/>
      <c r="L17" s="14">
        <f>K17/B3</f>
        <v>0</v>
      </c>
    </row>
    <row r="18" spans="1:12" ht="15.75" thickBot="1" x14ac:dyDescent="0.3">
      <c r="A18" s="5"/>
      <c r="B18" s="23"/>
      <c r="D18" s="26"/>
      <c r="E18" s="39">
        <f t="shared" si="0"/>
        <v>0</v>
      </c>
      <c r="F18" s="30"/>
      <c r="G18" s="14">
        <f>F18/B3</f>
        <v>0</v>
      </c>
      <c r="I18" s="26"/>
      <c r="J18" s="12">
        <f>I18/B4</f>
        <v>0</v>
      </c>
      <c r="K18" s="30"/>
      <c r="L18" s="14">
        <f>K18/B3</f>
        <v>0</v>
      </c>
    </row>
    <row r="19" spans="1:12" ht="15.75" thickBot="1" x14ac:dyDescent="0.3">
      <c r="D19" s="26"/>
      <c r="E19" s="39">
        <f t="shared" si="0"/>
        <v>0</v>
      </c>
      <c r="F19" s="30"/>
      <c r="G19" s="14">
        <f>F19/B3</f>
        <v>0</v>
      </c>
      <c r="I19" s="26"/>
      <c r="J19" s="12">
        <f>I19/B4</f>
        <v>0</v>
      </c>
      <c r="K19" s="30"/>
      <c r="L19" s="14">
        <f>K19/B3</f>
        <v>0</v>
      </c>
    </row>
    <row r="20" spans="1:12" ht="15.75" thickBot="1" x14ac:dyDescent="0.3">
      <c r="A20" s="45" t="s">
        <v>5</v>
      </c>
      <c r="B20" s="46"/>
      <c r="D20" s="26"/>
      <c r="E20" s="39">
        <f t="shared" si="0"/>
        <v>0</v>
      </c>
      <c r="F20" s="30"/>
      <c r="G20" s="14">
        <f>F20/B3</f>
        <v>0</v>
      </c>
      <c r="I20" s="26"/>
      <c r="J20" s="12">
        <f>I20/B4</f>
        <v>0</v>
      </c>
      <c r="K20" s="30"/>
      <c r="L20" s="14">
        <f>K20/B3</f>
        <v>0</v>
      </c>
    </row>
    <row r="21" spans="1:12" ht="15.75" thickBot="1" x14ac:dyDescent="0.3">
      <c r="A21" s="54" t="e">
        <f>D31+F31+I31+K31+#REF!+#REF!+#REF!+#REF!</f>
        <v>#REF!</v>
      </c>
      <c r="B21" s="55"/>
      <c r="D21" s="26"/>
      <c r="E21" s="39">
        <f t="shared" si="0"/>
        <v>0</v>
      </c>
      <c r="F21" s="30"/>
      <c r="G21" s="14">
        <f>F21/B3</f>
        <v>0</v>
      </c>
      <c r="I21" s="26"/>
      <c r="J21" s="12">
        <f>I21/B4</f>
        <v>0</v>
      </c>
      <c r="K21" s="30"/>
      <c r="L21" s="14">
        <f>K21/B3</f>
        <v>0</v>
      </c>
    </row>
    <row r="22" spans="1:12" ht="15.75" thickBot="1" x14ac:dyDescent="0.3">
      <c r="D22" s="26"/>
      <c r="E22" s="39">
        <f t="shared" si="0"/>
        <v>0</v>
      </c>
      <c r="F22" s="30"/>
      <c r="G22" s="14">
        <f>F22/B3</f>
        <v>0</v>
      </c>
      <c r="I22" s="26"/>
      <c r="J22" s="12">
        <f>I22/B4</f>
        <v>0</v>
      </c>
      <c r="K22" s="30"/>
      <c r="L22" s="14">
        <f>K22/B3</f>
        <v>0</v>
      </c>
    </row>
    <row r="23" spans="1:12" ht="15.75" thickBot="1" x14ac:dyDescent="0.3">
      <c r="D23" s="26"/>
      <c r="E23" s="39">
        <f t="shared" si="0"/>
        <v>0</v>
      </c>
      <c r="F23" s="30"/>
      <c r="G23" s="14">
        <f>F23/B3</f>
        <v>0</v>
      </c>
      <c r="I23" s="26"/>
      <c r="J23" s="12">
        <f>I23/B4</f>
        <v>0</v>
      </c>
      <c r="K23" s="30"/>
      <c r="L23" s="14">
        <f>K23/B3</f>
        <v>0</v>
      </c>
    </row>
    <row r="24" spans="1:12" ht="15.75" thickBot="1" x14ac:dyDescent="0.3">
      <c r="D24" s="26"/>
      <c r="E24" s="39">
        <f t="shared" si="0"/>
        <v>0</v>
      </c>
      <c r="F24" s="30"/>
      <c r="G24" s="14">
        <f>F24/B3</f>
        <v>0</v>
      </c>
      <c r="I24" s="26"/>
      <c r="J24" s="12">
        <f>I24/B4</f>
        <v>0</v>
      </c>
      <c r="K24" s="30"/>
      <c r="L24" s="14">
        <f>K24/B3</f>
        <v>0</v>
      </c>
    </row>
    <row r="25" spans="1:12" ht="15.75" thickBot="1" x14ac:dyDescent="0.3">
      <c r="D25" s="26"/>
      <c r="E25" s="39">
        <f t="shared" si="0"/>
        <v>0</v>
      </c>
      <c r="F25" s="30"/>
      <c r="G25" s="14">
        <f>F25/B3</f>
        <v>0</v>
      </c>
      <c r="I25" s="26"/>
      <c r="J25" s="12">
        <f>I25/B4</f>
        <v>0</v>
      </c>
      <c r="K25" s="30"/>
      <c r="L25" s="14">
        <f>K25/B3</f>
        <v>0</v>
      </c>
    </row>
    <row r="26" spans="1:12" ht="15.75" thickBot="1" x14ac:dyDescent="0.3">
      <c r="D26" s="26"/>
      <c r="E26" s="39">
        <f t="shared" si="0"/>
        <v>0</v>
      </c>
      <c r="F26" s="30"/>
      <c r="G26" s="14">
        <f>F26/B3</f>
        <v>0</v>
      </c>
      <c r="I26" s="26"/>
      <c r="J26" s="12">
        <f>I26/B4</f>
        <v>0</v>
      </c>
      <c r="K26" s="30"/>
      <c r="L26" s="14">
        <f>K26/B3</f>
        <v>0</v>
      </c>
    </row>
    <row r="27" spans="1:12" ht="15.75" thickBot="1" x14ac:dyDescent="0.3">
      <c r="D27" s="26"/>
      <c r="E27" s="39">
        <f t="shared" si="0"/>
        <v>0</v>
      </c>
      <c r="F27" s="30"/>
      <c r="G27" s="14">
        <f>F27/B3</f>
        <v>0</v>
      </c>
      <c r="I27" s="26"/>
      <c r="J27" s="12">
        <f>I27/B4</f>
        <v>0</v>
      </c>
      <c r="K27" s="30"/>
      <c r="L27" s="14">
        <f>K27/B3</f>
        <v>0</v>
      </c>
    </row>
    <row r="28" spans="1:12" ht="15.75" thickBot="1" x14ac:dyDescent="0.3">
      <c r="D28" s="26"/>
      <c r="E28" s="39">
        <f t="shared" si="0"/>
        <v>0</v>
      </c>
      <c r="F28" s="30"/>
      <c r="G28" s="14">
        <f>F28/B3</f>
        <v>0</v>
      </c>
      <c r="I28" s="26"/>
      <c r="J28" s="12">
        <f>I28/B4</f>
        <v>0</v>
      </c>
      <c r="K28" s="30"/>
      <c r="L28" s="14">
        <f>K28/B3</f>
        <v>0</v>
      </c>
    </row>
    <row r="29" spans="1:12" ht="15.75" thickBot="1" x14ac:dyDescent="0.3">
      <c r="D29" s="26"/>
      <c r="E29" s="39">
        <f t="shared" si="0"/>
        <v>0</v>
      </c>
      <c r="F29" s="30"/>
      <c r="G29" s="14">
        <f>F29/B3</f>
        <v>0</v>
      </c>
      <c r="I29" s="26"/>
      <c r="J29" s="12">
        <f>I29/B4</f>
        <v>0</v>
      </c>
      <c r="K29" s="30"/>
      <c r="L29" s="14">
        <f>K29/B3</f>
        <v>0</v>
      </c>
    </row>
    <row r="30" spans="1:12" ht="15.75" thickBot="1" x14ac:dyDescent="0.3">
      <c r="D30" s="27"/>
      <c r="E30" s="39">
        <f t="shared" si="0"/>
        <v>0</v>
      </c>
      <c r="F30" s="31"/>
      <c r="G30" s="15">
        <f>F30/B3</f>
        <v>0</v>
      </c>
      <c r="I30" s="27"/>
      <c r="J30" s="12">
        <f>I30/B4</f>
        <v>0</v>
      </c>
      <c r="K30" s="31"/>
      <c r="L30" s="15">
        <f>K30/B3</f>
        <v>0</v>
      </c>
    </row>
    <row r="31" spans="1:12" ht="15.75" thickBot="1" x14ac:dyDescent="0.3">
      <c r="D31" s="28">
        <f>SUM(D5:D30)</f>
        <v>2040</v>
      </c>
      <c r="E31" s="19">
        <f>SUM(E5:E30)</f>
        <v>103.02564102564102</v>
      </c>
      <c r="F31" s="32">
        <f>SUM(F5:F30)</f>
        <v>199.5</v>
      </c>
      <c r="G31" s="24">
        <f>SUM(G5:G30)</f>
        <v>9.5</v>
      </c>
      <c r="I31" s="28">
        <f>SUM(I5:I30)</f>
        <v>0</v>
      </c>
      <c r="J31" s="19">
        <f>SUM(J5:J30)</f>
        <v>0</v>
      </c>
      <c r="K31" s="32">
        <f>SUM(K5:K30)</f>
        <v>0</v>
      </c>
      <c r="L31" s="24">
        <f>SUM(L5:L30)</f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4:B14"/>
    <mergeCell ref="A20:B20"/>
    <mergeCell ref="A21:B21"/>
    <mergeCell ref="D3:E3"/>
    <mergeCell ref="F3:G3"/>
    <mergeCell ref="D2:G2"/>
    <mergeCell ref="A8:B8"/>
    <mergeCell ref="A2:B2"/>
    <mergeCell ref="I2:L2"/>
    <mergeCell ref="I3:J3"/>
    <mergeCell ref="K3:L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Руслан</cp:lastModifiedBy>
  <dcterms:created xsi:type="dcterms:W3CDTF">2015-02-22T08:05:26Z</dcterms:created>
  <dcterms:modified xsi:type="dcterms:W3CDTF">2015-03-14T20:53:40Z</dcterms:modified>
</cp:coreProperties>
</file>