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1" sheetId="1" r:id="rId1"/>
    <sheet name="2" sheetId="2" r:id="rId2"/>
  </sheets>
  <calcPr calcId="145621"/>
</workbook>
</file>

<file path=xl/calcChain.xml><?xml version="1.0" encoding="utf-8"?>
<calcChain xmlns="http://schemas.openxmlformats.org/spreadsheetml/2006/main">
  <c r="L3" i="1" l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2" i="1" a="1"/>
  <c r="L2" i="1" s="1"/>
</calcChain>
</file>

<file path=xl/sharedStrings.xml><?xml version="1.0" encoding="utf-8"?>
<sst xmlns="http://schemas.openxmlformats.org/spreadsheetml/2006/main" count="330" uniqueCount="98">
  <si>
    <t>ProjectKvlKod</t>
  </si>
  <si>
    <t>InvProjectKod</t>
  </si>
  <si>
    <t>ZakazchikKod</t>
  </si>
  <si>
    <t>InvProjectPrior</t>
  </si>
  <si>
    <t>InvProjectName</t>
  </si>
  <si>
    <t>ProjectKvlName</t>
  </si>
  <si>
    <t>InvProjectTip</t>
  </si>
  <si>
    <t>InvProjectKvlKol</t>
  </si>
  <si>
    <t>InvProjectNum</t>
  </si>
  <si>
    <t>ProjectKvlNum</t>
  </si>
  <si>
    <t>Zna4</t>
  </si>
  <si>
    <t>ЦельКВЛ</t>
  </si>
  <si>
    <t>ТЗ</t>
  </si>
  <si>
    <t>ПСД</t>
  </si>
  <si>
    <t>ТипКВЛ</t>
  </si>
  <si>
    <t>РазрешениеСтр</t>
  </si>
  <si>
    <t>СтоимостьИП</t>
  </si>
  <si>
    <t>СтоимостьКВЛ</t>
  </si>
  <si>
    <t>ГодНачало</t>
  </si>
  <si>
    <t>ГодОкончание</t>
  </si>
  <si>
    <t>pt_10_1</t>
  </si>
  <si>
    <t>pt_10</t>
  </si>
  <si>
    <t>СХК</t>
  </si>
  <si>
    <t>Обязательные (1)</t>
  </si>
  <si>
    <t>ДА</t>
  </si>
  <si>
    <t>10</t>
  </si>
  <si>
    <t/>
  </si>
  <si>
    <t>pt_101_1</t>
  </si>
  <si>
    <t>pt_101</t>
  </si>
  <si>
    <t>ПЗМ</t>
  </si>
  <si>
    <t>101</t>
  </si>
  <si>
    <t>pt_11_1</t>
  </si>
  <si>
    <t>pt_11</t>
  </si>
  <si>
    <t>ЭХЗ</t>
  </si>
  <si>
    <t>11</t>
  </si>
  <si>
    <t>Реконструкция</t>
  </si>
  <si>
    <t>Не требуется</t>
  </si>
  <si>
    <t>1069080</t>
  </si>
  <si>
    <t>2009</t>
  </si>
  <si>
    <t>2020</t>
  </si>
  <si>
    <t>pt_12_1</t>
  </si>
  <si>
    <t>pt_12</t>
  </si>
  <si>
    <t>12</t>
  </si>
  <si>
    <t>Потребуется в 2016 году</t>
  </si>
  <si>
    <t>833050</t>
  </si>
  <si>
    <t>pt_12_2</t>
  </si>
  <si>
    <t>pt_137_1</t>
  </si>
  <si>
    <t>pt_137</t>
  </si>
  <si>
    <t>ЦКБМ</t>
  </si>
  <si>
    <t>137</t>
  </si>
  <si>
    <t>pt_14_1</t>
  </si>
  <si>
    <t>pt_14</t>
  </si>
  <si>
    <t>МСЗ</t>
  </si>
  <si>
    <t>14</t>
  </si>
  <si>
    <t>-</t>
  </si>
  <si>
    <t>1408809,3</t>
  </si>
  <si>
    <t>203152,54</t>
  </si>
  <si>
    <t>2011</t>
  </si>
  <si>
    <t>2015</t>
  </si>
  <si>
    <t>pt_141_1</t>
  </si>
  <si>
    <t>pt_141</t>
  </si>
  <si>
    <t>АЭХК</t>
  </si>
  <si>
    <t>141</t>
  </si>
  <si>
    <t>pt_15_1</t>
  </si>
  <si>
    <t>pt_15</t>
  </si>
  <si>
    <t>15</t>
  </si>
  <si>
    <t>pt_151_1</t>
  </si>
  <si>
    <t>pt_151</t>
  </si>
  <si>
    <t>ГИДРОПРЕСС</t>
  </si>
  <si>
    <t>151</t>
  </si>
  <si>
    <t>не требуется</t>
  </si>
  <si>
    <t>не требуется в целом на проект</t>
  </si>
  <si>
    <t>130233,09</t>
  </si>
  <si>
    <t>2012</t>
  </si>
  <si>
    <t>2017</t>
  </si>
  <si>
    <t>KvlHarKod</t>
  </si>
  <si>
    <t>PokazatelKod</t>
  </si>
  <si>
    <t>PLANProjKvlHarZnachenie</t>
  </si>
  <si>
    <t>1</t>
  </si>
  <si>
    <t>2</t>
  </si>
  <si>
    <t>3</t>
  </si>
  <si>
    <t>4</t>
  </si>
  <si>
    <t>Техническое перевооружение</t>
  </si>
  <si>
    <t>5</t>
  </si>
  <si>
    <t>6</t>
  </si>
  <si>
    <t>2980440</t>
  </si>
  <si>
    <t>7</t>
  </si>
  <si>
    <t>2923241,2</t>
  </si>
  <si>
    <t>8</t>
  </si>
  <si>
    <t>9</t>
  </si>
  <si>
    <t>pt_19_1</t>
  </si>
  <si>
    <t>842130</t>
  </si>
  <si>
    <t>18810,06</t>
  </si>
  <si>
    <t>2013</t>
  </si>
  <si>
    <t>2014</t>
  </si>
  <si>
    <t xml:space="preserve">Тестовое значение, текст разный, местами длинный. </t>
  </si>
  <si>
    <t xml:space="preserve">Тестовое значение, текст разный, местами длинный.  Тестовое значение, текст разный, местами длинный.  Тестовое значение, текст разный, местами длинный.  </t>
  </si>
  <si>
    <t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</si>
</sst>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 wrapText="1"/>
    </xf>
    <xf numFmtId="0" fontId="4" fillId="0" borderId="2" xfId="2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2" borderId="1" xfId="2" applyFont="1" applyFill="1" applyBorder="1" applyAlignment="1">
      <alignment vertical="top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L4" sqref="L4"/>
    </sheetView>
  </sheetViews>
  <sheetFormatPr defaultRowHeight="15" x14ac:dyDescent="0.25"/>
  <cols>
    <col min="1" max="3" width="9.140625" style="4"/>
    <col min="4" max="4" width="18.5703125" style="4" customWidth="1"/>
    <col min="5" max="5" width="21.85546875" style="4" customWidth="1"/>
    <col min="6" max="6" width="22.5703125" style="4" customWidth="1"/>
    <col min="7" max="11" width="9.140625" style="4"/>
    <col min="12" max="12" width="11.85546875" style="4" customWidth="1"/>
    <col min="13" max="20" width="9.140625" style="4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35" x14ac:dyDescent="0.25">
      <c r="A2" s="2" t="s">
        <v>20</v>
      </c>
      <c r="B2" s="2" t="s">
        <v>21</v>
      </c>
      <c r="C2" s="2" t="s">
        <v>22</v>
      </c>
      <c r="D2" s="2" t="s">
        <v>23</v>
      </c>
      <c r="E2" s="3" t="s">
        <v>96</v>
      </c>
      <c r="F2" s="3" t="s">
        <v>96</v>
      </c>
      <c r="G2" s="2" t="s">
        <v>24</v>
      </c>
      <c r="H2" s="2">
        <v>1</v>
      </c>
      <c r="I2" s="2" t="s">
        <v>25</v>
      </c>
      <c r="J2" s="2">
        <v>1</v>
      </c>
      <c r="K2" s="2" t="s">
        <v>26</v>
      </c>
      <c r="L2" s="2" t="e">
        <f t="array" ref="L2">INDEX('2'!$D$4:$D$62,MATCH(A2,IF('2'!$A$4:$A$62="1",'2'!$B$4:$B$62,""),0))</f>
        <v>#N/A</v>
      </c>
      <c r="M2" s="2"/>
      <c r="N2" s="2"/>
      <c r="O2" s="2"/>
      <c r="P2" s="2"/>
      <c r="Q2" s="2"/>
      <c r="R2" s="2"/>
      <c r="S2" s="2"/>
      <c r="T2" s="2"/>
    </row>
    <row r="3" spans="1:20" ht="135" x14ac:dyDescent="0.25">
      <c r="A3" s="2" t="s">
        <v>27</v>
      </c>
      <c r="B3" s="2" t="s">
        <v>28</v>
      </c>
      <c r="C3" s="2" t="s">
        <v>29</v>
      </c>
      <c r="D3" s="2" t="s">
        <v>23</v>
      </c>
      <c r="E3" s="3" t="s">
        <v>96</v>
      </c>
      <c r="F3" s="3" t="s">
        <v>96</v>
      </c>
      <c r="G3" s="2" t="s">
        <v>24</v>
      </c>
      <c r="H3" s="2">
        <v>1</v>
      </c>
      <c r="I3" s="2" t="s">
        <v>30</v>
      </c>
      <c r="J3" s="2">
        <v>1</v>
      </c>
      <c r="K3" s="2" t="s">
        <v>26</v>
      </c>
      <c r="L3" s="2" t="e">
        <f t="array" ref="L3">INDEX('2'!$D$4:$D$62,MATCH(A3,IF('2'!$A$4:$A$62="1",'2'!$B$4:$B$62,""),0))</f>
        <v>#N/A</v>
      </c>
      <c r="M3" s="3"/>
      <c r="N3" s="3"/>
      <c r="O3" s="2"/>
      <c r="P3" s="3"/>
      <c r="Q3" s="3"/>
      <c r="R3" s="2"/>
      <c r="S3" s="3"/>
      <c r="T3" s="3"/>
    </row>
    <row r="4" spans="1:20" ht="135" x14ac:dyDescent="0.25">
      <c r="A4" s="2" t="s">
        <v>31</v>
      </c>
      <c r="B4" s="2" t="s">
        <v>32</v>
      </c>
      <c r="C4" s="2" t="s">
        <v>33</v>
      </c>
      <c r="D4" s="2" t="s">
        <v>23</v>
      </c>
      <c r="E4" s="3" t="s">
        <v>96</v>
      </c>
      <c r="F4" s="3" t="s">
        <v>96</v>
      </c>
      <c r="G4" s="2" t="s">
        <v>24</v>
      </c>
      <c r="H4" s="2">
        <v>1</v>
      </c>
      <c r="I4" s="2" t="s">
        <v>34</v>
      </c>
      <c r="J4" s="2">
        <v>1</v>
      </c>
      <c r="K4" s="2" t="s">
        <v>26</v>
      </c>
      <c r="L4" s="2" t="str">
        <f t="array" ref="L4">INDEX('2'!$D$4:$D$62,MATCH(A4,IF('2'!$A$4:$A$62="1",'2'!$B$4:$B$62,""),0))</f>
        <v xml:space="preserve">Тестовое значение, текст разный, местами длинный. </v>
      </c>
      <c r="M4" s="3"/>
      <c r="N4" s="3"/>
      <c r="O4" s="3"/>
      <c r="P4" s="3"/>
      <c r="Q4" s="3"/>
      <c r="R4" s="3"/>
      <c r="S4" s="3"/>
      <c r="T4" s="3"/>
    </row>
    <row r="5" spans="1:20" ht="135" x14ac:dyDescent="0.25">
      <c r="A5" s="2" t="s">
        <v>40</v>
      </c>
      <c r="B5" s="2" t="s">
        <v>41</v>
      </c>
      <c r="C5" s="2" t="s">
        <v>33</v>
      </c>
      <c r="D5" s="2" t="s">
        <v>23</v>
      </c>
      <c r="E5" s="3" t="s">
        <v>96</v>
      </c>
      <c r="F5" s="3" t="s">
        <v>96</v>
      </c>
      <c r="G5" s="2" t="s">
        <v>24</v>
      </c>
      <c r="H5" s="2">
        <v>1</v>
      </c>
      <c r="I5" s="2" t="s">
        <v>42</v>
      </c>
      <c r="J5" s="2">
        <v>1</v>
      </c>
      <c r="K5" s="2" t="s">
        <v>26</v>
      </c>
      <c r="L5" s="2" t="str">
        <f t="array" ref="L5">INDEX('2'!$D$4:$D$62,MATCH(A5,IF('2'!$A$4:$A$62="1",'2'!$B$4:$B$62,""),0))</f>
        <v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v>
      </c>
      <c r="M5" s="3"/>
      <c r="N5" s="3"/>
      <c r="O5" s="3"/>
      <c r="P5" s="3"/>
      <c r="Q5" s="3"/>
      <c r="R5" s="3"/>
      <c r="S5" s="3"/>
      <c r="T5" s="3"/>
    </row>
    <row r="6" spans="1:20" ht="135" x14ac:dyDescent="0.25">
      <c r="A6" s="2" t="s">
        <v>45</v>
      </c>
      <c r="B6" s="2" t="s">
        <v>41</v>
      </c>
      <c r="C6" s="2" t="s">
        <v>33</v>
      </c>
      <c r="D6" s="2" t="s">
        <v>23</v>
      </c>
      <c r="E6" s="3" t="s">
        <v>96</v>
      </c>
      <c r="F6" s="3" t="s">
        <v>96</v>
      </c>
      <c r="G6" s="2" t="s">
        <v>24</v>
      </c>
      <c r="H6" s="2">
        <v>1</v>
      </c>
      <c r="I6" s="2" t="s">
        <v>42</v>
      </c>
      <c r="J6" s="2">
        <v>2</v>
      </c>
      <c r="K6" s="2" t="s">
        <v>26</v>
      </c>
      <c r="L6" s="2" t="e">
        <f t="array" ref="L6">INDEX('2'!$D$4:$D$62,MATCH(A6,IF('2'!$A$4:$A$62="1",'2'!$B$4:$B$62,""),0))</f>
        <v>#N/A</v>
      </c>
    </row>
    <row r="7" spans="1:20" ht="135" x14ac:dyDescent="0.25">
      <c r="A7" s="2" t="s">
        <v>46</v>
      </c>
      <c r="B7" s="2" t="s">
        <v>47</v>
      </c>
      <c r="C7" s="2" t="s">
        <v>48</v>
      </c>
      <c r="D7" s="2" t="s">
        <v>23</v>
      </c>
      <c r="E7" s="3" t="s">
        <v>96</v>
      </c>
      <c r="F7" s="3" t="s">
        <v>96</v>
      </c>
      <c r="G7" s="2" t="s">
        <v>24</v>
      </c>
      <c r="H7" s="2">
        <v>1</v>
      </c>
      <c r="I7" s="2" t="s">
        <v>49</v>
      </c>
      <c r="J7" s="2">
        <v>1</v>
      </c>
      <c r="K7" s="2" t="s">
        <v>26</v>
      </c>
      <c r="L7" s="2" t="e">
        <f t="array" ref="L7">INDEX('2'!$D$4:$D$62,MATCH(A7,IF('2'!$A$4:$A$62="1",'2'!$B$4:$B$62,""),0))</f>
        <v>#N/A</v>
      </c>
    </row>
    <row r="8" spans="1:20" ht="135" x14ac:dyDescent="0.25">
      <c r="A8" s="2" t="s">
        <v>50</v>
      </c>
      <c r="B8" s="2" t="s">
        <v>51</v>
      </c>
      <c r="C8" s="2" t="s">
        <v>52</v>
      </c>
      <c r="D8" s="2" t="s">
        <v>23</v>
      </c>
      <c r="E8" s="3" t="s">
        <v>96</v>
      </c>
      <c r="F8" s="3" t="s">
        <v>96</v>
      </c>
      <c r="G8" s="2" t="s">
        <v>24</v>
      </c>
      <c r="H8" s="2">
        <v>1</v>
      </c>
      <c r="I8" s="2" t="s">
        <v>53</v>
      </c>
      <c r="J8" s="2">
        <v>1</v>
      </c>
      <c r="K8" s="2" t="s">
        <v>26</v>
      </c>
      <c r="L8" s="2" t="str">
        <f t="array" ref="L8">INDEX('2'!$D$4:$D$62,MATCH(A8,IF('2'!$A$4:$A$62="1",'2'!$B$4:$B$62,""),0))</f>
        <v xml:space="preserve">Тестовое значение, текст разный, местами длинный. </v>
      </c>
      <c r="M8" s="3"/>
      <c r="N8" s="3"/>
      <c r="O8" s="3"/>
      <c r="P8" s="3"/>
      <c r="Q8" s="3"/>
      <c r="R8" s="3"/>
      <c r="S8" s="3"/>
      <c r="T8" s="3"/>
    </row>
    <row r="9" spans="1:20" ht="135" x14ac:dyDescent="0.25">
      <c r="A9" s="2" t="s">
        <v>59</v>
      </c>
      <c r="B9" s="2" t="s">
        <v>60</v>
      </c>
      <c r="C9" s="2" t="s">
        <v>61</v>
      </c>
      <c r="D9" s="2" t="s">
        <v>23</v>
      </c>
      <c r="E9" s="3" t="s">
        <v>96</v>
      </c>
      <c r="F9" s="3" t="s">
        <v>96</v>
      </c>
      <c r="G9" s="2" t="s">
        <v>24</v>
      </c>
      <c r="H9" s="2">
        <v>1</v>
      </c>
      <c r="I9" s="2" t="s">
        <v>62</v>
      </c>
      <c r="J9" s="2">
        <v>1</v>
      </c>
      <c r="K9" s="2" t="s">
        <v>26</v>
      </c>
      <c r="L9" s="2" t="e">
        <f t="array" ref="L9">INDEX('2'!$D$4:$D$62,MATCH(A9,IF('2'!$A$4:$A$62="1",'2'!$B$4:$B$62,""),0))</f>
        <v>#N/A</v>
      </c>
    </row>
    <row r="10" spans="1:20" ht="135" x14ac:dyDescent="0.25">
      <c r="A10" s="2" t="s">
        <v>63</v>
      </c>
      <c r="B10" s="2" t="s">
        <v>64</v>
      </c>
      <c r="C10" s="2" t="s">
        <v>52</v>
      </c>
      <c r="D10" s="2" t="s">
        <v>23</v>
      </c>
      <c r="E10" s="3" t="s">
        <v>96</v>
      </c>
      <c r="F10" s="3" t="s">
        <v>96</v>
      </c>
      <c r="G10" s="2" t="s">
        <v>24</v>
      </c>
      <c r="H10" s="2">
        <v>1</v>
      </c>
      <c r="I10" s="2" t="s">
        <v>65</v>
      </c>
      <c r="J10" s="2">
        <v>1</v>
      </c>
      <c r="K10" s="2" t="s">
        <v>26</v>
      </c>
      <c r="L10" s="2" t="e">
        <f t="array" ref="L10">INDEX('2'!$D$4:$D$62,MATCH(A10,IF('2'!$A$4:$A$62="1",'2'!$B$4:$B$62,""),0))</f>
        <v>#N/A</v>
      </c>
    </row>
    <row r="11" spans="1:20" ht="135" x14ac:dyDescent="0.25">
      <c r="A11" s="2" t="s">
        <v>66</v>
      </c>
      <c r="B11" s="2" t="s">
        <v>67</v>
      </c>
      <c r="C11" s="2" t="s">
        <v>68</v>
      </c>
      <c r="D11" s="2" t="s">
        <v>23</v>
      </c>
      <c r="E11" s="3" t="s">
        <v>96</v>
      </c>
      <c r="F11" s="3" t="s">
        <v>96</v>
      </c>
      <c r="G11" s="2" t="s">
        <v>24</v>
      </c>
      <c r="H11" s="2">
        <v>1</v>
      </c>
      <c r="I11" s="2" t="s">
        <v>69</v>
      </c>
      <c r="J11" s="2">
        <v>1</v>
      </c>
      <c r="K11" s="2" t="s">
        <v>26</v>
      </c>
      <c r="L11" s="2" t="str">
        <f t="array" ref="L11">INDEX('2'!$D$4:$D$62,MATCH(A11,IF('2'!$A$4:$A$62="1",'2'!$B$4:$B$62,""),0))</f>
        <v xml:space="preserve">Тестовое значение, текст разный, местами длинный. Тестовое значение, текст разный, местами длинный. Тестовое значение, текст разный, местами длинный. </v>
      </c>
      <c r="M11" s="3"/>
      <c r="N11" s="3"/>
      <c r="O11" s="3"/>
      <c r="P11" s="3"/>
      <c r="Q11" s="3"/>
      <c r="R11" s="3"/>
      <c r="S11" s="3"/>
      <c r="T11" s="3"/>
    </row>
    <row r="12" spans="1:20" x14ac:dyDescent="0.25">
      <c r="F12" s="3"/>
    </row>
    <row r="13" spans="1:20" x14ac:dyDescent="0.25">
      <c r="F13" s="3"/>
    </row>
    <row r="14" spans="1:20" x14ac:dyDescent="0.25">
      <c r="F14" s="3"/>
    </row>
    <row r="15" spans="1:20" x14ac:dyDescent="0.25">
      <c r="F15" s="3"/>
    </row>
    <row r="16" spans="1:20" x14ac:dyDescent="0.25">
      <c r="F16" s="3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  <row r="21" spans="6:6" x14ac:dyDescent="0.25">
      <c r="F21" s="3"/>
    </row>
    <row r="22" spans="6:6" x14ac:dyDescent="0.25">
      <c r="F2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B2" sqref="B2"/>
    </sheetView>
  </sheetViews>
  <sheetFormatPr defaultRowHeight="15" x14ac:dyDescent="0.25"/>
  <cols>
    <col min="1" max="1" width="9.140625" style="4"/>
    <col min="2" max="2" width="15.42578125" style="4" customWidth="1"/>
    <col min="3" max="3" width="9.140625" style="4"/>
    <col min="4" max="4" width="21.42578125" style="4" customWidth="1"/>
    <col min="5" max="5" width="17.85546875" customWidth="1"/>
  </cols>
  <sheetData>
    <row r="1" spans="1:5" x14ac:dyDescent="0.25">
      <c r="A1" s="5" t="s">
        <v>75</v>
      </c>
      <c r="B1" s="5" t="s">
        <v>0</v>
      </c>
      <c r="C1" s="5" t="s">
        <v>76</v>
      </c>
      <c r="D1" s="5" t="s">
        <v>77</v>
      </c>
      <c r="E1" s="5"/>
    </row>
    <row r="2" spans="1:5" ht="135" x14ac:dyDescent="0.25">
      <c r="A2" s="3" t="s">
        <v>78</v>
      </c>
      <c r="B2" s="3" t="s">
        <v>27</v>
      </c>
      <c r="C2" s="3" t="s">
        <v>11</v>
      </c>
      <c r="D2" s="3" t="s">
        <v>97</v>
      </c>
      <c r="E2" s="3"/>
    </row>
    <row r="3" spans="1:5" ht="135" x14ac:dyDescent="0.25">
      <c r="A3" s="3" t="s">
        <v>79</v>
      </c>
      <c r="B3" s="3" t="s">
        <v>27</v>
      </c>
      <c r="C3" s="3" t="s">
        <v>12</v>
      </c>
      <c r="D3" s="3" t="s">
        <v>97</v>
      </c>
      <c r="E3" s="3"/>
    </row>
    <row r="4" spans="1:5" ht="135" x14ac:dyDescent="0.25">
      <c r="A4" s="3" t="s">
        <v>80</v>
      </c>
      <c r="B4" s="3" t="s">
        <v>27</v>
      </c>
      <c r="C4" s="3" t="s">
        <v>13</v>
      </c>
      <c r="D4" s="3" t="s">
        <v>97</v>
      </c>
      <c r="E4" s="3"/>
    </row>
    <row r="5" spans="1:5" ht="30" x14ac:dyDescent="0.25">
      <c r="A5" s="3" t="s">
        <v>81</v>
      </c>
      <c r="B5" s="3" t="s">
        <v>27</v>
      </c>
      <c r="C5" s="3" t="s">
        <v>14</v>
      </c>
      <c r="D5" s="3" t="s">
        <v>82</v>
      </c>
      <c r="E5" s="3"/>
    </row>
    <row r="6" spans="1:5" ht="30" x14ac:dyDescent="0.25">
      <c r="A6" s="3" t="s">
        <v>83</v>
      </c>
      <c r="B6" s="3" t="s">
        <v>27</v>
      </c>
      <c r="C6" s="3" t="s">
        <v>15</v>
      </c>
      <c r="D6" s="3" t="s">
        <v>70</v>
      </c>
      <c r="E6" s="3"/>
    </row>
    <row r="7" spans="1:5" ht="30" x14ac:dyDescent="0.25">
      <c r="A7" s="3" t="s">
        <v>84</v>
      </c>
      <c r="B7" s="3" t="s">
        <v>27</v>
      </c>
      <c r="C7" s="3" t="s">
        <v>16</v>
      </c>
      <c r="D7" s="3" t="s">
        <v>85</v>
      </c>
      <c r="E7" s="3"/>
    </row>
    <row r="8" spans="1:5" ht="30" x14ac:dyDescent="0.25">
      <c r="A8" s="3" t="s">
        <v>86</v>
      </c>
      <c r="B8" s="3" t="s">
        <v>27</v>
      </c>
      <c r="C8" s="3" t="s">
        <v>17</v>
      </c>
      <c r="D8" s="3" t="s">
        <v>87</v>
      </c>
      <c r="E8" s="3"/>
    </row>
    <row r="9" spans="1:5" ht="30" x14ac:dyDescent="0.25">
      <c r="A9" s="3" t="s">
        <v>88</v>
      </c>
      <c r="B9" s="3" t="s">
        <v>27</v>
      </c>
      <c r="C9" s="3" t="s">
        <v>18</v>
      </c>
      <c r="D9" s="3" t="s">
        <v>57</v>
      </c>
      <c r="E9" s="3"/>
    </row>
    <row r="10" spans="1:5" ht="30" x14ac:dyDescent="0.25">
      <c r="A10" s="3" t="s">
        <v>89</v>
      </c>
      <c r="B10" s="3" t="s">
        <v>27</v>
      </c>
      <c r="C10" s="3" t="s">
        <v>19</v>
      </c>
      <c r="D10" s="3" t="s">
        <v>58</v>
      </c>
      <c r="E10" s="3"/>
    </row>
    <row r="11" spans="1:5" ht="45" x14ac:dyDescent="0.25">
      <c r="A11" s="3" t="s">
        <v>78</v>
      </c>
      <c r="B11" s="3" t="s">
        <v>31</v>
      </c>
      <c r="C11" s="3" t="s">
        <v>11</v>
      </c>
      <c r="D11" s="3" t="s">
        <v>95</v>
      </c>
      <c r="E11" s="3"/>
    </row>
    <row r="12" spans="1:5" ht="45" x14ac:dyDescent="0.25">
      <c r="A12" s="3" t="s">
        <v>79</v>
      </c>
      <c r="B12" s="3" t="s">
        <v>31</v>
      </c>
      <c r="C12" s="3" t="s">
        <v>12</v>
      </c>
      <c r="D12" s="3" t="s">
        <v>95</v>
      </c>
      <c r="E12" s="3"/>
    </row>
    <row r="13" spans="1:5" ht="45" x14ac:dyDescent="0.25">
      <c r="A13" s="3" t="s">
        <v>80</v>
      </c>
      <c r="B13" s="3" t="s">
        <v>31</v>
      </c>
      <c r="C13" s="3" t="s">
        <v>13</v>
      </c>
      <c r="D13" s="3" t="s">
        <v>95</v>
      </c>
      <c r="E13" s="3"/>
    </row>
    <row r="14" spans="1:5" x14ac:dyDescent="0.25">
      <c r="A14" s="3" t="s">
        <v>81</v>
      </c>
      <c r="B14" s="3" t="s">
        <v>31</v>
      </c>
      <c r="C14" s="3" t="s">
        <v>14</v>
      </c>
      <c r="D14" s="3" t="s">
        <v>35</v>
      </c>
      <c r="E14" s="3"/>
    </row>
    <row r="15" spans="1:5" ht="30" x14ac:dyDescent="0.25">
      <c r="A15" s="3" t="s">
        <v>83</v>
      </c>
      <c r="B15" s="3" t="s">
        <v>31</v>
      </c>
      <c r="C15" s="3" t="s">
        <v>15</v>
      </c>
      <c r="D15" s="3" t="s">
        <v>36</v>
      </c>
      <c r="E15" s="3"/>
    </row>
    <row r="16" spans="1:5" ht="30" x14ac:dyDescent="0.25">
      <c r="A16" s="3" t="s">
        <v>84</v>
      </c>
      <c r="B16" s="3" t="s">
        <v>31</v>
      </c>
      <c r="C16" s="3" t="s">
        <v>16</v>
      </c>
      <c r="D16" s="3" t="s">
        <v>37</v>
      </c>
      <c r="E16" s="3"/>
    </row>
    <row r="17" spans="1:5" ht="30" x14ac:dyDescent="0.25">
      <c r="A17" s="3" t="s">
        <v>86</v>
      </c>
      <c r="B17" s="3" t="s">
        <v>31</v>
      </c>
      <c r="C17" s="3" t="s">
        <v>17</v>
      </c>
      <c r="D17" s="3" t="s">
        <v>37</v>
      </c>
      <c r="E17" s="3"/>
    </row>
    <row r="18" spans="1:5" ht="30" x14ac:dyDescent="0.25">
      <c r="A18" s="3" t="s">
        <v>88</v>
      </c>
      <c r="B18" s="3" t="s">
        <v>31</v>
      </c>
      <c r="C18" s="3" t="s">
        <v>18</v>
      </c>
      <c r="D18" s="3" t="s">
        <v>38</v>
      </c>
      <c r="E18" s="3"/>
    </row>
    <row r="19" spans="1:5" ht="30" x14ac:dyDescent="0.25">
      <c r="A19" s="3" t="s">
        <v>89</v>
      </c>
      <c r="B19" s="3" t="s">
        <v>31</v>
      </c>
      <c r="C19" s="3" t="s">
        <v>19</v>
      </c>
      <c r="D19" s="3" t="s">
        <v>39</v>
      </c>
      <c r="E19" s="3"/>
    </row>
    <row r="20" spans="1:5" ht="135" x14ac:dyDescent="0.25">
      <c r="A20" s="3" t="s">
        <v>78</v>
      </c>
      <c r="B20" s="3" t="s">
        <v>40</v>
      </c>
      <c r="C20" s="3" t="s">
        <v>11</v>
      </c>
      <c r="D20" s="3" t="s">
        <v>97</v>
      </c>
      <c r="E20" s="3"/>
    </row>
    <row r="21" spans="1:5" ht="135" x14ac:dyDescent="0.25">
      <c r="A21" s="3" t="s">
        <v>79</v>
      </c>
      <c r="B21" s="3" t="s">
        <v>40</v>
      </c>
      <c r="C21" s="3" t="s">
        <v>12</v>
      </c>
      <c r="D21" s="3" t="s">
        <v>97</v>
      </c>
      <c r="E21" s="3"/>
    </row>
    <row r="22" spans="1:5" ht="45" x14ac:dyDescent="0.25">
      <c r="A22" s="3" t="s">
        <v>80</v>
      </c>
      <c r="B22" s="3" t="s">
        <v>40</v>
      </c>
      <c r="C22" s="3" t="s">
        <v>13</v>
      </c>
      <c r="D22" s="3" t="s">
        <v>95</v>
      </c>
      <c r="E22" s="3"/>
    </row>
    <row r="23" spans="1:5" x14ac:dyDescent="0.25">
      <c r="A23" s="3" t="s">
        <v>81</v>
      </c>
      <c r="B23" s="3" t="s">
        <v>40</v>
      </c>
      <c r="C23" s="3" t="s">
        <v>14</v>
      </c>
      <c r="D23" s="3" t="s">
        <v>35</v>
      </c>
      <c r="E23" s="3"/>
    </row>
    <row r="24" spans="1:5" ht="30" x14ac:dyDescent="0.25">
      <c r="A24" s="3" t="s">
        <v>83</v>
      </c>
      <c r="B24" s="3" t="s">
        <v>40</v>
      </c>
      <c r="C24" s="3" t="s">
        <v>15</v>
      </c>
      <c r="D24" s="3" t="s">
        <v>43</v>
      </c>
      <c r="E24" s="3"/>
    </row>
    <row r="25" spans="1:5" ht="30" x14ac:dyDescent="0.25">
      <c r="A25" s="3" t="s">
        <v>84</v>
      </c>
      <c r="B25" s="3" t="s">
        <v>40</v>
      </c>
      <c r="C25" s="3" t="s">
        <v>16</v>
      </c>
      <c r="D25" s="3" t="s">
        <v>44</v>
      </c>
      <c r="E25" s="3"/>
    </row>
    <row r="26" spans="1:5" ht="30" x14ac:dyDescent="0.25">
      <c r="A26" s="3" t="s">
        <v>86</v>
      </c>
      <c r="B26" s="3" t="s">
        <v>40</v>
      </c>
      <c r="C26" s="3" t="s">
        <v>17</v>
      </c>
      <c r="D26" s="3" t="s">
        <v>44</v>
      </c>
      <c r="E26" s="3"/>
    </row>
    <row r="27" spans="1:5" ht="30" x14ac:dyDescent="0.25">
      <c r="A27" s="3" t="s">
        <v>88</v>
      </c>
      <c r="B27" s="3" t="s">
        <v>40</v>
      </c>
      <c r="C27" s="3" t="s">
        <v>18</v>
      </c>
      <c r="D27" s="3" t="s">
        <v>38</v>
      </c>
      <c r="E27" s="3"/>
    </row>
    <row r="28" spans="1:5" ht="30" x14ac:dyDescent="0.25">
      <c r="A28" s="3" t="s">
        <v>89</v>
      </c>
      <c r="B28" s="3" t="s">
        <v>40</v>
      </c>
      <c r="C28" s="3" t="s">
        <v>19</v>
      </c>
      <c r="D28" s="3" t="s">
        <v>39</v>
      </c>
      <c r="E28" s="3"/>
    </row>
    <row r="29" spans="1:5" ht="45" x14ac:dyDescent="0.25">
      <c r="A29" s="3" t="s">
        <v>78</v>
      </c>
      <c r="B29" s="3" t="s">
        <v>50</v>
      </c>
      <c r="C29" s="3" t="s">
        <v>11</v>
      </c>
      <c r="D29" s="3" t="s">
        <v>95</v>
      </c>
      <c r="E29" s="3"/>
    </row>
    <row r="30" spans="1:5" ht="45" x14ac:dyDescent="0.25">
      <c r="A30" s="3" t="s">
        <v>79</v>
      </c>
      <c r="B30" s="3" t="s">
        <v>50</v>
      </c>
      <c r="C30" s="3" t="s">
        <v>12</v>
      </c>
      <c r="D30" s="3" t="s">
        <v>95</v>
      </c>
      <c r="E30" s="3"/>
    </row>
    <row r="31" spans="1:5" x14ac:dyDescent="0.25">
      <c r="A31" s="3" t="s">
        <v>80</v>
      </c>
      <c r="B31" s="3" t="s">
        <v>50</v>
      </c>
      <c r="C31" s="3" t="s">
        <v>13</v>
      </c>
      <c r="D31" s="3" t="s">
        <v>54</v>
      </c>
      <c r="E31" s="3"/>
    </row>
    <row r="32" spans="1:5" x14ac:dyDescent="0.25">
      <c r="A32" s="3" t="s">
        <v>81</v>
      </c>
      <c r="B32" s="3" t="s">
        <v>50</v>
      </c>
      <c r="C32" s="3" t="s">
        <v>14</v>
      </c>
      <c r="D32" s="3" t="s">
        <v>35</v>
      </c>
      <c r="E32" s="3"/>
    </row>
    <row r="33" spans="1:5" ht="30" x14ac:dyDescent="0.25">
      <c r="A33" s="3" t="s">
        <v>83</v>
      </c>
      <c r="B33" s="3" t="s">
        <v>50</v>
      </c>
      <c r="C33" s="3" t="s">
        <v>15</v>
      </c>
      <c r="D33" s="3" t="s">
        <v>54</v>
      </c>
      <c r="E33" s="3"/>
    </row>
    <row r="34" spans="1:5" ht="30" x14ac:dyDescent="0.25">
      <c r="A34" s="3" t="s">
        <v>84</v>
      </c>
      <c r="B34" s="3" t="s">
        <v>50</v>
      </c>
      <c r="C34" s="3" t="s">
        <v>16</v>
      </c>
      <c r="D34" s="3" t="s">
        <v>55</v>
      </c>
      <c r="E34" s="3"/>
    </row>
    <row r="35" spans="1:5" ht="30" x14ac:dyDescent="0.25">
      <c r="A35" s="3" t="s">
        <v>86</v>
      </c>
      <c r="B35" s="3" t="s">
        <v>50</v>
      </c>
      <c r="C35" s="3" t="s">
        <v>17</v>
      </c>
      <c r="D35" s="3" t="s">
        <v>56</v>
      </c>
      <c r="E35" s="3"/>
    </row>
    <row r="36" spans="1:5" ht="30" x14ac:dyDescent="0.25">
      <c r="A36" s="3" t="s">
        <v>88</v>
      </c>
      <c r="B36" s="3" t="s">
        <v>50</v>
      </c>
      <c r="C36" s="3" t="s">
        <v>18</v>
      </c>
      <c r="D36" s="3" t="s">
        <v>57</v>
      </c>
      <c r="E36" s="3"/>
    </row>
    <row r="37" spans="1:5" ht="30" x14ac:dyDescent="0.25">
      <c r="A37" s="3" t="s">
        <v>89</v>
      </c>
      <c r="B37" s="3" t="s">
        <v>50</v>
      </c>
      <c r="C37" s="3" t="s">
        <v>19</v>
      </c>
      <c r="D37" s="3" t="s">
        <v>58</v>
      </c>
      <c r="E37" s="3"/>
    </row>
    <row r="38" spans="1:5" ht="135" x14ac:dyDescent="0.25">
      <c r="A38" s="3" t="s">
        <v>78</v>
      </c>
      <c r="B38" s="3" t="s">
        <v>66</v>
      </c>
      <c r="C38" s="3" t="s">
        <v>11</v>
      </c>
      <c r="D38" s="3" t="s">
        <v>97</v>
      </c>
      <c r="E38" s="3"/>
    </row>
    <row r="39" spans="1:5" x14ac:dyDescent="0.25">
      <c r="A39" s="3" t="s">
        <v>79</v>
      </c>
      <c r="B39" s="3" t="s">
        <v>66</v>
      </c>
      <c r="C39" s="3" t="s">
        <v>12</v>
      </c>
      <c r="D39" s="3" t="s">
        <v>70</v>
      </c>
      <c r="E39" s="3"/>
    </row>
    <row r="40" spans="1:5" ht="30" x14ac:dyDescent="0.25">
      <c r="A40" s="3" t="s">
        <v>80</v>
      </c>
      <c r="B40" s="3" t="s">
        <v>66</v>
      </c>
      <c r="C40" s="3" t="s">
        <v>13</v>
      </c>
      <c r="D40" s="3" t="s">
        <v>71</v>
      </c>
      <c r="E40" s="3"/>
    </row>
    <row r="41" spans="1:5" x14ac:dyDescent="0.25">
      <c r="A41" s="3" t="s">
        <v>81</v>
      </c>
      <c r="B41" s="3" t="s">
        <v>66</v>
      </c>
      <c r="C41" s="3" t="s">
        <v>14</v>
      </c>
      <c r="D41" s="3" t="s">
        <v>35</v>
      </c>
      <c r="E41" s="3"/>
    </row>
    <row r="42" spans="1:5" ht="30" x14ac:dyDescent="0.25">
      <c r="A42" s="3" t="s">
        <v>83</v>
      </c>
      <c r="B42" s="3" t="s">
        <v>66</v>
      </c>
      <c r="C42" s="3" t="s">
        <v>15</v>
      </c>
      <c r="D42" s="3" t="s">
        <v>70</v>
      </c>
      <c r="E42" s="3"/>
    </row>
    <row r="43" spans="1:5" ht="30" x14ac:dyDescent="0.25">
      <c r="A43" s="3" t="s">
        <v>84</v>
      </c>
      <c r="B43" s="3" t="s">
        <v>66</v>
      </c>
      <c r="C43" s="3" t="s">
        <v>16</v>
      </c>
      <c r="D43" s="3" t="s">
        <v>72</v>
      </c>
      <c r="E43" s="3"/>
    </row>
    <row r="44" spans="1:5" ht="30" x14ac:dyDescent="0.25">
      <c r="A44" s="3" t="s">
        <v>86</v>
      </c>
      <c r="B44" s="3" t="s">
        <v>66</v>
      </c>
      <c r="C44" s="3" t="s">
        <v>17</v>
      </c>
      <c r="D44" s="3" t="s">
        <v>72</v>
      </c>
      <c r="E44" s="3"/>
    </row>
    <row r="45" spans="1:5" ht="30" x14ac:dyDescent="0.25">
      <c r="A45" s="3" t="s">
        <v>88</v>
      </c>
      <c r="B45" s="3" t="s">
        <v>66</v>
      </c>
      <c r="C45" s="3" t="s">
        <v>18</v>
      </c>
      <c r="D45" s="3" t="s">
        <v>73</v>
      </c>
      <c r="E45" s="3"/>
    </row>
    <row r="46" spans="1:5" ht="30" x14ac:dyDescent="0.25">
      <c r="A46" s="3" t="s">
        <v>89</v>
      </c>
      <c r="B46" s="3" t="s">
        <v>66</v>
      </c>
      <c r="C46" s="3" t="s">
        <v>19</v>
      </c>
      <c r="D46" s="3" t="s">
        <v>74</v>
      </c>
      <c r="E46" s="3"/>
    </row>
    <row r="47" spans="1:5" ht="45" x14ac:dyDescent="0.25">
      <c r="A47" s="3" t="s">
        <v>78</v>
      </c>
      <c r="B47" s="3" t="s">
        <v>90</v>
      </c>
      <c r="C47" s="3" t="s">
        <v>11</v>
      </c>
      <c r="D47" s="3" t="s">
        <v>95</v>
      </c>
      <c r="E47" s="3"/>
    </row>
    <row r="48" spans="1:5" ht="135" x14ac:dyDescent="0.25">
      <c r="A48" s="3" t="s">
        <v>79</v>
      </c>
      <c r="B48" s="3" t="s">
        <v>90</v>
      </c>
      <c r="C48" s="3" t="s">
        <v>12</v>
      </c>
      <c r="D48" s="3" t="s">
        <v>97</v>
      </c>
      <c r="E48" s="3"/>
    </row>
    <row r="49" spans="1:5" ht="45" x14ac:dyDescent="0.25">
      <c r="A49" s="3" t="s">
        <v>80</v>
      </c>
      <c r="B49" s="3" t="s">
        <v>90</v>
      </c>
      <c r="C49" s="3" t="s">
        <v>13</v>
      </c>
      <c r="D49" s="3" t="s">
        <v>95</v>
      </c>
      <c r="E49" s="3"/>
    </row>
    <row r="50" spans="1:5" x14ac:dyDescent="0.25">
      <c r="A50" s="3" t="s">
        <v>81</v>
      </c>
      <c r="B50" s="3" t="s">
        <v>90</v>
      </c>
      <c r="C50" s="3" t="s">
        <v>14</v>
      </c>
      <c r="D50" s="3" t="s">
        <v>35</v>
      </c>
      <c r="E50" s="3"/>
    </row>
    <row r="51" spans="1:5" ht="30" x14ac:dyDescent="0.25">
      <c r="A51" s="3" t="s">
        <v>83</v>
      </c>
      <c r="B51" s="3" t="s">
        <v>90</v>
      </c>
      <c r="C51" s="3" t="s">
        <v>15</v>
      </c>
      <c r="D51" s="3" t="s">
        <v>70</v>
      </c>
      <c r="E51" s="3"/>
    </row>
    <row r="52" spans="1:5" ht="30" x14ac:dyDescent="0.25">
      <c r="A52" s="3" t="s">
        <v>84</v>
      </c>
      <c r="B52" s="3" t="s">
        <v>90</v>
      </c>
      <c r="C52" s="3" t="s">
        <v>16</v>
      </c>
      <c r="D52" s="3" t="s">
        <v>91</v>
      </c>
      <c r="E52" s="3"/>
    </row>
    <row r="53" spans="1:5" ht="30" x14ac:dyDescent="0.25">
      <c r="A53" s="3" t="s">
        <v>86</v>
      </c>
      <c r="B53" s="3" t="s">
        <v>90</v>
      </c>
      <c r="C53" s="3" t="s">
        <v>17</v>
      </c>
      <c r="D53" s="3" t="s">
        <v>92</v>
      </c>
      <c r="E53" s="3"/>
    </row>
    <row r="54" spans="1:5" ht="30" x14ac:dyDescent="0.25">
      <c r="A54" s="3" t="s">
        <v>88</v>
      </c>
      <c r="B54" s="3" t="s">
        <v>90</v>
      </c>
      <c r="C54" s="3" t="s">
        <v>18</v>
      </c>
      <c r="D54" s="3" t="s">
        <v>93</v>
      </c>
      <c r="E54" s="3"/>
    </row>
    <row r="55" spans="1:5" ht="30" x14ac:dyDescent="0.25">
      <c r="A55" s="3" t="s">
        <v>89</v>
      </c>
      <c r="B55" s="3" t="s">
        <v>90</v>
      </c>
      <c r="C55" s="3" t="s">
        <v>19</v>
      </c>
      <c r="D55" s="3" t="s">
        <v>94</v>
      </c>
      <c r="E5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Rosatom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 Вячеслав Андреевич</dc:creator>
  <cp:lastModifiedBy>Elena</cp:lastModifiedBy>
  <dcterms:created xsi:type="dcterms:W3CDTF">2015-03-18T07:32:16Z</dcterms:created>
  <dcterms:modified xsi:type="dcterms:W3CDTF">2015-03-18T08:11:48Z</dcterms:modified>
</cp:coreProperties>
</file>