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865" windowHeight="5610"/>
  </bookViews>
  <sheets>
    <sheet name="Ввод данных" sheetId="2" r:id="rId1"/>
    <sheet name="Результат" sheetId="6" r:id="rId2"/>
  </sheets>
  <definedNames>
    <definedName name="_xlnm._FilterDatabase" localSheetId="0" hidden="1">'Ввод данных'!$A$2:$K$38</definedName>
  </definedNames>
  <calcPr calcId="145621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<sst xmlns="http://schemas.openxmlformats.org/spreadsheetml/2006/main" count="164" uniqueCount="47">
  <si>
    <t>Дата</t>
  </si>
  <si>
    <t>Объем</t>
  </si>
  <si>
    <t>Комиссия</t>
  </si>
  <si>
    <t>Направление</t>
  </si>
  <si>
    <t>AEE</t>
  </si>
  <si>
    <t>Long</t>
  </si>
  <si>
    <t>Ticker</t>
  </si>
  <si>
    <t>DYN</t>
  </si>
  <si>
    <t>CHK</t>
  </si>
  <si>
    <t>Short</t>
  </si>
  <si>
    <t>AR</t>
  </si>
  <si>
    <t>RIG</t>
  </si>
  <si>
    <t>SDRL</t>
  </si>
  <si>
    <t>JCP</t>
  </si>
  <si>
    <t>ESV</t>
  </si>
  <si>
    <t>MDR</t>
  </si>
  <si>
    <t>WPX</t>
  </si>
  <si>
    <t>ZIOP</t>
  </si>
  <si>
    <t>JD</t>
  </si>
  <si>
    <t>ERJ</t>
  </si>
  <si>
    <t>SPLS</t>
  </si>
  <si>
    <t>HRB</t>
  </si>
  <si>
    <t>EEP</t>
  </si>
  <si>
    <t>URBN</t>
  </si>
  <si>
    <t>SXL</t>
  </si>
  <si>
    <t>BAC</t>
  </si>
  <si>
    <t>AXP</t>
  </si>
  <si>
    <t>JASO</t>
  </si>
  <si>
    <t>SINA</t>
  </si>
  <si>
    <t>TA</t>
  </si>
  <si>
    <t>WB</t>
  </si>
  <si>
    <t>а</t>
  </si>
  <si>
    <t>б</t>
  </si>
  <si>
    <t>Разница цены</t>
  </si>
  <si>
    <t>(G4-F4)+…+(G8-F8)</t>
  </si>
  <si>
    <t>Ввод данных сделок</t>
  </si>
  <si>
    <t>(G9-F9)+…+(G11-F11)</t>
  </si>
  <si>
    <t>Время_Вход</t>
  </si>
  <si>
    <t>Время_Выход</t>
  </si>
  <si>
    <t>Цена_Вход</t>
  </si>
  <si>
    <t>Цена_Выход</t>
  </si>
  <si>
    <t>Метод_Вход</t>
  </si>
  <si>
    <t>Метод_Выход</t>
  </si>
  <si>
    <t>Названия строк</t>
  </si>
  <si>
    <t>(пусто)</t>
  </si>
  <si>
    <t>Общий итог</t>
  </si>
  <si>
    <t>Сумма по полю Поле1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</si>
</sst>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h:mm;@"/>
    <numFmt numFmtId="166" formatCode="#,##0.000"/>
    <numFmt numFmtId="167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4" fontId="0" fillId="0" borderId="0" xfId="0" applyNumberForma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65" fontId="1" fillId="0" borderId="0" xfId="0" applyNumberFormat="1" applyFont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  <xf numFmtId="3" fontId="1" fillId="0" borderId="0" xfId="0" applyNumberFormat="1" applyFont="1" applyAlignment="1">
      <alignment horizontal="left" vertical="top" wrapText="1"/>
    </xf>
    <xf numFmtId="166" fontId="1" fillId="0" borderId="0" xfId="0" applyNumberFormat="1" applyFont="1" applyAlignment="1">
      <alignment horizontal="left" vertical="top" wrapText="1"/>
    </xf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арина Морозова" refreshedDate="42083.548687731483" createdVersion="4" refreshedVersion="4" minRefreshableVersion="3" recordCount="38">
  <cacheSource type="worksheet">
    <worksheetSource ref="A2:K1048576" sheet="Ввод данных"/>
  </cacheSource>
  <cacheFields count="12">
    <cacheField name="Дата" numFmtId="164">
      <sharedItems containsNonDate="0" containsDate="1" containsString="0" containsBlank="1" minDate="2015-02-25T00:00:00" maxDate="2015-03-17T00:00:00" count="13">
        <d v="2015-02-25T00:00:00"/>
        <d v="2015-02-26T00:00:00"/>
        <d v="2015-02-27T00:00:00"/>
        <d v="2015-03-02T00:00:00"/>
        <d v="2015-03-03T00:00:00"/>
        <d v="2015-03-05T00:00:00"/>
        <d v="2015-03-06T00:00:00"/>
        <d v="2015-03-09T00:00:00"/>
        <d v="2015-03-10T00:00:00"/>
        <d v="2015-03-11T00:00:00"/>
        <d v="2015-03-12T00:00:00"/>
        <d v="2015-03-16T00:00:00"/>
        <m/>
      </sharedItems>
    </cacheField>
    <cacheField name="Ticker" numFmtId="0">
      <sharedItems containsBlank="1"/>
    </cacheField>
    <cacheField name="Время_Вход" numFmtId="165">
      <sharedItems containsNonDate="0" containsDate="1" containsString="0" containsBlank="1" minDate="1899-12-30T09:38:00" maxDate="1899-12-30T15:38:00"/>
    </cacheField>
    <cacheField name="Время_Выход" numFmtId="165">
      <sharedItems containsNonDate="0" containsDate="1" containsString="0" containsBlank="1" minDate="1899-12-30T09:39:00" maxDate="1899-12-30T15:41:00"/>
    </cacheField>
    <cacheField name="Направление" numFmtId="0">
      <sharedItems containsBlank="1"/>
    </cacheField>
    <cacheField name="Цена_Вход" numFmtId="0">
      <sharedItems containsString="0" containsBlank="1" containsNumber="1" minValue="3.24" maxValue="80.655000000000001" count="31">
        <n v="43.77"/>
        <n v="28.984999999999999"/>
        <n v="18.001999999999999"/>
        <n v="17.98"/>
        <n v="18.010000000000002"/>
        <n v="39.74"/>
        <n v="16.18"/>
        <n v="11.61"/>
        <n v="8.25"/>
        <n v="23.84"/>
        <n v="3.24"/>
        <n v="3.25"/>
        <n v="10.93"/>
        <n v="12"/>
        <n v="27.99"/>
        <n v="31.05"/>
        <n v="16.149999999999999"/>
        <n v="32"/>
        <n v="36.4"/>
        <n v="36.46"/>
        <n v="42.87"/>
        <n v="40.590000000000003"/>
        <n v="40.25"/>
        <n v="16.2"/>
        <n v="80.655000000000001"/>
        <n v="9.01"/>
        <n v="32.74"/>
        <n v="15.55"/>
        <n v="13.98"/>
        <n v="14.01"/>
        <m/>
      </sharedItems>
    </cacheField>
    <cacheField name="Цена_Выход" numFmtId="2">
      <sharedItems containsString="0" containsBlank="1" containsNumber="1" minValue="3.25" maxValue="81.05" count="35">
        <n v="43.88"/>
        <n v="29.08"/>
        <n v="18.07"/>
        <n v="18.02"/>
        <n v="17.940000000000001"/>
        <n v="39.96"/>
        <n v="16.14"/>
        <n v="11.51"/>
        <n v="8.66"/>
        <n v="23.53"/>
        <n v="3.29"/>
        <n v="3.25"/>
        <n v="11.01"/>
        <n v="12"/>
        <n v="12.01"/>
        <n v="27.51"/>
        <n v="31.61"/>
        <n v="16.100000000000001"/>
        <n v="31.77"/>
        <n v="31.87"/>
        <n v="36.42"/>
        <n v="36.380000000000003"/>
        <n v="43.1"/>
        <n v="40.130000000000003"/>
        <n v="16.170000000000002"/>
        <n v="81.05"/>
        <n v="80.959999999999994"/>
        <n v="8.9499999999999993"/>
        <n v="32.76"/>
        <n v="15.49"/>
        <n v="15.48"/>
        <n v="15.52"/>
        <n v="14.01"/>
        <n v="14.15"/>
        <m/>
      </sharedItems>
    </cacheField>
    <cacheField name="Объем" numFmtId="3">
      <sharedItems containsString="0" containsBlank="1" containsNumber="1" containsInteger="1" minValue="80" maxValue="1000"/>
    </cacheField>
    <cacheField name="Комиссия" numFmtId="166">
      <sharedItems containsString="0" containsBlank="1" containsNumber="1" minValue="0" maxValue="6.4320000000000004" count="37">
        <n v="1.444"/>
        <n v="2.766"/>
        <n v="1.034"/>
        <n v="2.3679999999999999"/>
        <n v="2.1280000000000001"/>
        <n v="1.234"/>
        <n v="1.1839999999999999"/>
        <n v="1.274"/>
        <n v="1.1639999999999999"/>
        <n v="2.3660000000000001"/>
        <n v="2.4660000000000002"/>
        <n v="1.1539999999999999"/>
        <n v="2.3479999999999999"/>
        <n v="6.2220000000000004"/>
        <n v="0"/>
        <n v="1.204"/>
        <n v="1.446"/>
        <n v="2.08"/>
        <n v="2.806"/>
        <n v="1.3640000000000001"/>
        <n v="1.694"/>
        <n v="1.3740000000000001"/>
        <n v="1.4239999999999999"/>
        <n v="1.55"/>
        <n v="1.954"/>
        <n v="0.71199999999999997"/>
        <n v="6.4320000000000004"/>
        <n v="1.468"/>
        <n v="1.4179999999999999"/>
        <n v="5.3719999999999999"/>
        <n v="1.6439999999999999"/>
        <n v="0.85799999999999998"/>
        <n v="0.57999999999999996"/>
        <n v="1.3839999999999999"/>
        <n v="1.6579999999999999"/>
        <n v="2.4079999999999999"/>
        <m/>
      </sharedItems>
    </cacheField>
    <cacheField name="Метод_Вход" numFmtId="0">
      <sharedItems containsBlank="1"/>
    </cacheField>
    <cacheField name="Метод_Выход" numFmtId="0">
      <sharedItems containsBlank="1"/>
    </cacheField>
    <cacheField name="Поле1" numFmtId="0" formula="Цена_Выход -Цена_Вход" databaseField="0"/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">
  <r>
    <x v="0"/>
    <s v="AEE"/>
    <d v="1899-12-30T11:41:00"/>
    <d v="1899-12-30T12:33:00"/>
    <s v="Long"/>
    <x v="0"/>
    <x v="0"/>
    <n v="200"/>
    <x v="0"/>
    <s v="а"/>
    <s v="б"/>
  </r>
  <r>
    <x v="0"/>
    <s v="DYN"/>
    <d v="1899-12-30T10:20:00"/>
    <d v="1899-12-30T10:21:00"/>
    <s v="Short"/>
    <x v="1"/>
    <x v="1"/>
    <n v="400"/>
    <x v="1"/>
    <s v="а"/>
    <s v="б"/>
  </r>
  <r>
    <x v="0"/>
    <s v="CHK"/>
    <d v="1899-12-30T14:43:00"/>
    <d v="1899-12-30T14:55:00"/>
    <s v="Short"/>
    <x v="2"/>
    <x v="2"/>
    <n v="200"/>
    <x v="2"/>
    <s v="а"/>
    <s v="б"/>
  </r>
  <r>
    <x v="0"/>
    <s v="CHK"/>
    <d v="1899-12-30T15:25:00"/>
    <d v="1899-12-30T15:38:00"/>
    <s v="Short"/>
    <x v="3"/>
    <x v="3"/>
    <n v="400"/>
    <x v="3"/>
    <s v="а"/>
    <s v="б"/>
  </r>
  <r>
    <x v="0"/>
    <s v="CHK"/>
    <d v="1899-12-30T15:38:00"/>
    <d v="1899-12-30T15:41:00"/>
    <s v="Long"/>
    <x v="4"/>
    <x v="4"/>
    <n v="400"/>
    <x v="4"/>
    <s v="а"/>
    <s v="б"/>
  </r>
  <r>
    <x v="1"/>
    <s v="AR"/>
    <d v="1899-12-30T11:21:00"/>
    <d v="1899-12-30T11:23:00"/>
    <s v="Short"/>
    <x v="5"/>
    <x v="5"/>
    <n v="200"/>
    <x v="5"/>
    <s v="а"/>
    <s v="б"/>
  </r>
  <r>
    <x v="1"/>
    <s v="RIG"/>
    <d v="1899-12-30T12:06:00"/>
    <d v="1899-12-30T12:11:00"/>
    <s v="Long"/>
    <x v="6"/>
    <x v="6"/>
    <n v="200"/>
    <x v="6"/>
    <s v="а"/>
    <s v="б"/>
  </r>
  <r>
    <x v="1"/>
    <s v="SDRL"/>
    <d v="1899-12-30T13:19:00"/>
    <d v="1899-12-30T14:06:00"/>
    <s v="Short"/>
    <x v="7"/>
    <x v="7"/>
    <n v="200"/>
    <x v="7"/>
    <s v="а"/>
    <s v="б"/>
  </r>
  <r>
    <x v="2"/>
    <s v="JCP"/>
    <d v="1899-12-30T09:51:00"/>
    <d v="1899-12-30T12:56:00"/>
    <s v="Long"/>
    <x v="8"/>
    <x v="8"/>
    <n v="200"/>
    <x v="8"/>
    <s v="а"/>
    <s v="б"/>
  </r>
  <r>
    <x v="3"/>
    <s v="ESV"/>
    <d v="1899-12-30T09:43:00"/>
    <d v="1899-12-30T10:00:00"/>
    <s v="Short"/>
    <x v="9"/>
    <x v="9"/>
    <n v="400"/>
    <x v="9"/>
    <s v="а"/>
    <s v="б"/>
  </r>
  <r>
    <x v="4"/>
    <s v="MDR"/>
    <d v="1899-12-30T09:38:00"/>
    <d v="1899-12-30T09:39:00"/>
    <s v="Short"/>
    <x v="10"/>
    <x v="10"/>
    <n v="400"/>
    <x v="10"/>
    <s v="а"/>
    <s v="б"/>
  </r>
  <r>
    <x v="4"/>
    <s v="MDR"/>
    <d v="1899-12-30T09:47:00"/>
    <d v="1899-12-30T10:10:00"/>
    <s v="Short"/>
    <x v="11"/>
    <x v="11"/>
    <n v="200"/>
    <x v="11"/>
    <s v="а"/>
    <s v="б"/>
  </r>
  <r>
    <x v="4"/>
    <s v="WPX"/>
    <d v="1899-12-30T11:12:00"/>
    <d v="1899-12-30T12:16:00"/>
    <s v="Short"/>
    <x v="12"/>
    <x v="12"/>
    <n v="400"/>
    <x v="12"/>
    <s v="а"/>
    <s v="б"/>
  </r>
  <r>
    <x v="4"/>
    <s v="ZIOP"/>
    <d v="1899-12-30T13:10:00"/>
    <d v="1899-12-30T13:53:00"/>
    <s v="Short"/>
    <x v="13"/>
    <x v="13"/>
    <n v="800"/>
    <x v="13"/>
    <s v="а"/>
    <s v="б"/>
  </r>
  <r>
    <x v="4"/>
    <s v="ZIOP"/>
    <d v="1899-12-30T13:10:00"/>
    <d v="1899-12-30T13:53:00"/>
    <s v="Short"/>
    <x v="13"/>
    <x v="14"/>
    <n v="200"/>
    <x v="14"/>
    <s v="а"/>
    <s v="б"/>
  </r>
  <r>
    <x v="4"/>
    <s v="JD"/>
    <d v="1899-12-30T14:03:00"/>
    <d v="1899-12-30T14:25:00"/>
    <s v="Short"/>
    <x v="14"/>
    <x v="15"/>
    <n v="200"/>
    <x v="15"/>
    <s v="а"/>
    <s v="б"/>
  </r>
  <r>
    <x v="5"/>
    <s v="ERJ"/>
    <d v="1899-12-30T10:11:00"/>
    <d v="1899-12-30T10:30:00"/>
    <s v="Long"/>
    <x v="15"/>
    <x v="16"/>
    <n v="200"/>
    <x v="16"/>
    <s v="а"/>
    <s v="б"/>
  </r>
  <r>
    <x v="6"/>
    <s v="SPLS"/>
    <d v="1899-12-30T10:10:00"/>
    <d v="1899-12-30T10:45:00"/>
    <s v="Short"/>
    <x v="16"/>
    <x v="17"/>
    <n v="400"/>
    <x v="17"/>
    <s v="а"/>
    <s v="б"/>
  </r>
  <r>
    <x v="7"/>
    <s v="HRB"/>
    <d v="1899-12-30T10:51:00"/>
    <d v="1899-12-30T12:21:00"/>
    <s v="Short"/>
    <x v="17"/>
    <x v="18"/>
    <n v="400"/>
    <x v="18"/>
    <s v="а"/>
    <s v="б"/>
  </r>
  <r>
    <x v="7"/>
    <s v="HRB"/>
    <d v="1899-12-30T10:51:00"/>
    <d v="1899-12-30T12:32:00"/>
    <s v="Short"/>
    <x v="17"/>
    <x v="19"/>
    <n v="200"/>
    <x v="19"/>
    <s v="а"/>
    <s v="б"/>
  </r>
  <r>
    <x v="8"/>
    <s v="EEP"/>
    <d v="1899-12-30T10:02:00"/>
    <d v="1899-12-30T10:50:00"/>
    <s v="Short"/>
    <x v="18"/>
    <x v="20"/>
    <n v="400"/>
    <x v="20"/>
    <s v="а"/>
    <s v="б"/>
  </r>
  <r>
    <x v="8"/>
    <s v="EEP"/>
    <d v="1899-12-30T10:52:00"/>
    <d v="1899-12-30T10:53:00"/>
    <s v="Long"/>
    <x v="19"/>
    <x v="20"/>
    <n v="200"/>
    <x v="21"/>
    <s v="а"/>
    <s v="б"/>
  </r>
  <r>
    <x v="8"/>
    <s v="EEP"/>
    <d v="1899-12-30T10:52:00"/>
    <d v="1899-12-30T11:01:00"/>
    <s v="Long"/>
    <x v="19"/>
    <x v="21"/>
    <n v="200"/>
    <x v="22"/>
    <s v="а"/>
    <s v="б"/>
  </r>
  <r>
    <x v="8"/>
    <s v="URBN"/>
    <d v="1899-12-30T11:15:00"/>
    <d v="1899-12-30T11:37:00"/>
    <s v="Long"/>
    <x v="20"/>
    <x v="22"/>
    <n v="200"/>
    <x v="23"/>
    <s v="а"/>
    <s v="б"/>
  </r>
  <r>
    <x v="9"/>
    <s v="SXL"/>
    <d v="1899-12-30T10:13:00"/>
    <d v="1899-12-30T10:42:00"/>
    <s v="Short"/>
    <x v="21"/>
    <x v="23"/>
    <n v="400"/>
    <x v="24"/>
    <s v="а"/>
    <s v="б"/>
  </r>
  <r>
    <x v="9"/>
    <s v="SXL"/>
    <d v="1899-12-30T10:40:00"/>
    <d v="1899-12-30T10:42:00"/>
    <s v="Short"/>
    <x v="22"/>
    <x v="23"/>
    <n v="200"/>
    <x v="25"/>
    <s v="а"/>
    <s v="б"/>
  </r>
  <r>
    <x v="10"/>
    <s v="BAC"/>
    <d v="1899-12-30T10:12:00"/>
    <d v="1899-12-30T10:13:00"/>
    <s v="Long"/>
    <x v="23"/>
    <x v="24"/>
    <n v="1000"/>
    <x v="26"/>
    <s v="а"/>
    <s v="б"/>
  </r>
  <r>
    <x v="10"/>
    <s v="AXP"/>
    <d v="1899-12-30T10:45:00"/>
    <d v="1899-12-30T11:31:00"/>
    <s v="Long"/>
    <x v="24"/>
    <x v="25"/>
    <n v="200"/>
    <x v="27"/>
    <s v="а"/>
    <s v="б"/>
  </r>
  <r>
    <x v="10"/>
    <s v="AXP"/>
    <d v="1899-12-30T10:45:00"/>
    <d v="1899-12-30T11:35:00"/>
    <s v="Long"/>
    <x v="24"/>
    <x v="26"/>
    <n v="200"/>
    <x v="28"/>
    <s v="а"/>
    <s v="б"/>
  </r>
  <r>
    <x v="11"/>
    <s v="JASO"/>
    <d v="1899-12-30T10:53:00"/>
    <d v="1899-12-30T11:30:00"/>
    <s v="Long"/>
    <x v="25"/>
    <x v="27"/>
    <n v="800"/>
    <x v="29"/>
    <s v="а"/>
    <s v="б"/>
  </r>
  <r>
    <x v="11"/>
    <s v="SINA"/>
    <d v="1899-12-30T12:59:00"/>
    <d v="1899-12-30T13:53:00"/>
    <s v="Long"/>
    <x v="26"/>
    <x v="28"/>
    <n v="400"/>
    <x v="30"/>
    <s v="а"/>
    <s v="б"/>
  </r>
  <r>
    <x v="11"/>
    <s v="TA"/>
    <d v="1899-12-30T12:12:00"/>
    <d v="1899-12-30T12:46:00"/>
    <s v="Short"/>
    <x v="27"/>
    <x v="29"/>
    <n v="120"/>
    <x v="31"/>
    <s v="а"/>
    <s v="б"/>
  </r>
  <r>
    <x v="11"/>
    <s v="TA"/>
    <d v="1899-12-30T12:12:00"/>
    <d v="1899-12-30T12:46:00"/>
    <s v="Short"/>
    <x v="27"/>
    <x v="30"/>
    <n v="80"/>
    <x v="32"/>
    <s v="а"/>
    <s v="б"/>
  </r>
  <r>
    <x v="11"/>
    <s v="TA"/>
    <d v="1899-12-30T12:12:00"/>
    <d v="1899-12-30T12:46:00"/>
    <s v="Short"/>
    <x v="27"/>
    <x v="31"/>
    <n v="200"/>
    <x v="33"/>
    <s v="а"/>
    <s v="б"/>
  </r>
  <r>
    <x v="11"/>
    <s v="WB"/>
    <d v="1899-12-30T14:03:00"/>
    <d v="1899-12-30T15:11:00"/>
    <s v="Short"/>
    <x v="28"/>
    <x v="32"/>
    <n v="400"/>
    <x v="34"/>
    <s v="а"/>
    <s v="б"/>
  </r>
  <r>
    <x v="11"/>
    <s v="WB"/>
    <d v="1899-12-30T15:11:00"/>
    <d v="1899-12-30T15:35:00"/>
    <s v="Long"/>
    <x v="29"/>
    <x v="33"/>
    <n v="600"/>
    <x v="35"/>
    <s v="а"/>
    <s v="б"/>
  </r>
  <r>
    <x v="12"/>
    <m/>
    <m/>
    <m/>
    <m/>
    <x v="30"/>
    <x v="34"/>
    <m/>
    <x v="36"/>
    <m/>
    <m/>
  </r>
  <r>
    <x v="12"/>
    <m/>
    <m/>
    <m/>
    <m/>
    <x v="30"/>
    <x v="34"/>
    <m/>
    <x v="36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N6:O20" firstHeaderRow="1" firstDataRow="1" firstDataCol="1"/>
  <pivotFields count="12"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showAll="0"/>
    <pivotField showAll="0"/>
    <pivotField showAll="0">
      <items count="32">
        <item x="10"/>
        <item x="11"/>
        <item x="8"/>
        <item x="25"/>
        <item x="12"/>
        <item x="7"/>
        <item x="13"/>
        <item x="28"/>
        <item x="29"/>
        <item x="27"/>
        <item x="16"/>
        <item x="6"/>
        <item x="23"/>
        <item x="3"/>
        <item x="2"/>
        <item x="4"/>
        <item x="9"/>
        <item x="14"/>
        <item x="1"/>
        <item x="15"/>
        <item x="17"/>
        <item x="26"/>
        <item x="18"/>
        <item x="19"/>
        <item x="5"/>
        <item x="22"/>
        <item x="21"/>
        <item x="20"/>
        <item x="0"/>
        <item x="24"/>
        <item x="30"/>
        <item t="default"/>
      </items>
    </pivotField>
    <pivotField showAll="0">
      <items count="36">
        <item x="11"/>
        <item x="10"/>
        <item x="8"/>
        <item x="27"/>
        <item x="12"/>
        <item x="7"/>
        <item x="13"/>
        <item x="14"/>
        <item x="32"/>
        <item x="33"/>
        <item x="30"/>
        <item x="29"/>
        <item x="31"/>
        <item x="17"/>
        <item x="6"/>
        <item x="24"/>
        <item x="4"/>
        <item x="3"/>
        <item x="2"/>
        <item x="9"/>
        <item x="15"/>
        <item x="1"/>
        <item x="16"/>
        <item x="18"/>
        <item x="19"/>
        <item x="28"/>
        <item x="21"/>
        <item x="20"/>
        <item x="5"/>
        <item x="23"/>
        <item x="22"/>
        <item x="0"/>
        <item x="26"/>
        <item x="25"/>
        <item x="34"/>
        <item t="default"/>
      </items>
    </pivotField>
    <pivotField showAll="0"/>
    <pivotField showAll="0">
      <items count="38">
        <item x="14"/>
        <item x="32"/>
        <item x="25"/>
        <item x="31"/>
        <item x="2"/>
        <item x="11"/>
        <item x="8"/>
        <item x="6"/>
        <item x="15"/>
        <item x="5"/>
        <item x="7"/>
        <item x="19"/>
        <item x="21"/>
        <item x="33"/>
        <item x="28"/>
        <item x="22"/>
        <item x="0"/>
        <item x="16"/>
        <item x="27"/>
        <item x="23"/>
        <item x="30"/>
        <item x="34"/>
        <item x="20"/>
        <item x="24"/>
        <item x="17"/>
        <item x="4"/>
        <item x="12"/>
        <item x="9"/>
        <item x="3"/>
        <item x="35"/>
        <item x="10"/>
        <item x="1"/>
        <item x="18"/>
        <item x="29"/>
        <item x="13"/>
        <item x="26"/>
        <item x="36"/>
        <item t="default"/>
      </items>
    </pivotField>
    <pivotField showAll="0"/>
    <pivotField showAll="0"/>
    <pivotField dataField="1" dragToRow="0" dragToCol="0" dragToPage="0" showAll="0" defaultSubtota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Сумма по полю Поле1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topLeftCell="A2" workbookViewId="0">
      <selection activeCell="L12" sqref="L12"/>
    </sheetView>
  </sheetViews>
  <sheetFormatPr defaultRowHeight="15" x14ac:dyDescent="0.25"/>
  <cols>
    <col min="1" max="1" width="10.140625" style="1" bestFit="1" customWidth="1"/>
    <col min="2" max="2" width="12.42578125" style="3" customWidth="1"/>
    <col min="3" max="3" width="8.140625" style="4" customWidth="1"/>
    <col min="4" max="4" width="8" style="4" customWidth="1"/>
    <col min="5" max="5" width="12.85546875" style="3" customWidth="1"/>
    <col min="6" max="6" width="11.28515625" style="5" customWidth="1"/>
    <col min="7" max="7" width="13.140625" style="5" customWidth="1"/>
    <col min="8" max="8" width="9.140625" style="2"/>
    <col min="9" max="9" width="9.140625" style="6"/>
    <col min="10" max="10" width="8.28515625" style="3" customWidth="1"/>
    <col min="11" max="11" width="8.42578125" style="3" customWidth="1"/>
    <col min="13" max="13" width="17.140625" bestFit="1" customWidth="1"/>
    <col min="14" max="15" width="22" customWidth="1"/>
  </cols>
  <sheetData>
    <row r="1" spans="1:15" x14ac:dyDescent="0.25">
      <c r="A1" s="10" t="s">
        <v>35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5" ht="36.75" customHeight="1" x14ac:dyDescent="0.25">
      <c r="A2" s="11" t="s">
        <v>0</v>
      </c>
      <c r="B2" s="12" t="s">
        <v>6</v>
      </c>
      <c r="C2" s="13" t="s">
        <v>37</v>
      </c>
      <c r="D2" s="13" t="s">
        <v>38</v>
      </c>
      <c r="E2" s="12" t="s">
        <v>3</v>
      </c>
      <c r="F2" s="14" t="s">
        <v>39</v>
      </c>
      <c r="G2" s="14" t="s">
        <v>40</v>
      </c>
      <c r="H2" s="15" t="s">
        <v>1</v>
      </c>
      <c r="I2" s="16" t="s">
        <v>2</v>
      </c>
      <c r="J2" s="12" t="s">
        <v>41</v>
      </c>
      <c r="K2" s="12" t="s">
        <v>42</v>
      </c>
      <c r="N2" t="s">
        <v>0</v>
      </c>
      <c r="O2" t="s">
        <v>33</v>
      </c>
    </row>
    <row r="3" spans="1:15" x14ac:dyDescent="0.25">
      <c r="A3" s="7">
        <v>42060</v>
      </c>
      <c r="B3" s="3" t="s">
        <v>4</v>
      </c>
      <c r="C3" s="4">
        <v>0.48680555555555555</v>
      </c>
      <c r="D3" s="4">
        <v>0.5229166666666667</v>
      </c>
      <c r="E3" s="3" t="s">
        <v>5</v>
      </c>
      <c r="F3" s="5">
        <v>43.77</v>
      </c>
      <c r="G3" s="5">
        <v>43.88</v>
      </c>
      <c r="H3" s="2">
        <v>200</v>
      </c>
      <c r="I3" s="6">
        <v>1.444</v>
      </c>
      <c r="J3" s="3" t="s">
        <v>31</v>
      </c>
      <c r="K3" s="3" t="s">
        <v>32</v>
      </c>
      <c r="N3" s="9">
        <v>42060</v>
      </c>
      <c r="O3" t="s">
        <v>34</v>
      </c>
    </row>
    <row r="4" spans="1:15" x14ac:dyDescent="0.25">
      <c r="A4" s="7">
        <v>42060</v>
      </c>
      <c r="B4" s="3" t="s">
        <v>7</v>
      </c>
      <c r="C4" s="4">
        <v>0.43055555555555558</v>
      </c>
      <c r="D4" s="4">
        <v>0.43124999999999997</v>
      </c>
      <c r="E4" s="3" t="s">
        <v>9</v>
      </c>
      <c r="F4" s="5">
        <v>28.984999999999999</v>
      </c>
      <c r="G4" s="5">
        <v>29.08</v>
      </c>
      <c r="H4" s="2">
        <v>400</v>
      </c>
      <c r="I4" s="6">
        <v>2.766</v>
      </c>
      <c r="J4" s="3" t="s">
        <v>31</v>
      </c>
      <c r="K4" s="3" t="s">
        <v>32</v>
      </c>
      <c r="N4" s="9">
        <v>42061</v>
      </c>
      <c r="O4" t="s">
        <v>36</v>
      </c>
    </row>
    <row r="5" spans="1:15" x14ac:dyDescent="0.25">
      <c r="A5" s="7">
        <v>42060</v>
      </c>
      <c r="B5" s="3" t="s">
        <v>8</v>
      </c>
      <c r="C5" s="4">
        <v>0.61319444444444449</v>
      </c>
      <c r="D5" s="4">
        <v>0.62152777777777779</v>
      </c>
      <c r="E5" s="3" t="s">
        <v>9</v>
      </c>
      <c r="F5" s="5">
        <v>18.001999999999999</v>
      </c>
      <c r="G5" s="5">
        <v>18.07</v>
      </c>
      <c r="H5" s="2">
        <v>200</v>
      </c>
      <c r="I5" s="6">
        <v>1.034</v>
      </c>
      <c r="J5" s="3" t="s">
        <v>31</v>
      </c>
      <c r="K5" s="3" t="s">
        <v>32</v>
      </c>
    </row>
    <row r="6" spans="1:15" x14ac:dyDescent="0.25">
      <c r="A6" s="7">
        <v>42060</v>
      </c>
      <c r="B6" s="3" t="s">
        <v>8</v>
      </c>
      <c r="C6" s="4">
        <v>0.64236111111111105</v>
      </c>
      <c r="D6" s="4">
        <v>0.65138888888888891</v>
      </c>
      <c r="E6" s="3" t="s">
        <v>9</v>
      </c>
      <c r="F6" s="5">
        <v>17.98</v>
      </c>
      <c r="G6" s="5">
        <v>18.02</v>
      </c>
      <c r="H6" s="2">
        <v>400</v>
      </c>
      <c r="I6" s="6">
        <v>2.3679999999999999</v>
      </c>
      <c r="J6" s="3" t="s">
        <v>31</v>
      </c>
      <c r="K6" s="3" t="s">
        <v>32</v>
      </c>
      <c r="N6" s="17" t="s">
        <v>43</v>
      </c>
      <c r="O6" t="s">
        <v>46</v>
      </c>
    </row>
    <row r="7" spans="1:15" x14ac:dyDescent="0.25">
      <c r="A7" s="7">
        <v>42060</v>
      </c>
      <c r="B7" s="3" t="s">
        <v>8</v>
      </c>
      <c r="C7" s="4">
        <v>0.65138888888888891</v>
      </c>
      <c r="D7" s="4">
        <v>0.65347222222222223</v>
      </c>
      <c r="E7" s="3" t="s">
        <v>5</v>
      </c>
      <c r="F7" s="5">
        <v>18.010000000000002</v>
      </c>
      <c r="G7" s="5">
        <v>17.940000000000001</v>
      </c>
      <c r="H7" s="2">
        <v>400</v>
      </c>
      <c r="I7" s="6">
        <v>2.1280000000000001</v>
      </c>
      <c r="J7" s="3" t="s">
        <v>31</v>
      </c>
      <c r="K7" s="3" t="s">
        <v>32</v>
      </c>
      <c r="N7" s="18">
        <v>42060</v>
      </c>
      <c r="O7" s="20">
        <v>0.242999999999995</v>
      </c>
    </row>
    <row r="8" spans="1:15" x14ac:dyDescent="0.25">
      <c r="A8" s="7">
        <v>42061</v>
      </c>
      <c r="B8" s="3" t="s">
        <v>10</v>
      </c>
      <c r="C8" s="4">
        <v>0.47291666666666665</v>
      </c>
      <c r="D8" s="4">
        <v>0.47430555555555554</v>
      </c>
      <c r="E8" s="3" t="s">
        <v>9</v>
      </c>
      <c r="F8" s="5">
        <v>39.74</v>
      </c>
      <c r="G8" s="5">
        <v>39.96</v>
      </c>
      <c r="H8" s="2">
        <v>200</v>
      </c>
      <c r="I8" s="6">
        <v>1.234</v>
      </c>
      <c r="J8" s="3" t="s">
        <v>31</v>
      </c>
      <c r="K8" s="3" t="s">
        <v>32</v>
      </c>
      <c r="N8" s="18">
        <v>42061</v>
      </c>
      <c r="O8" s="20">
        <v>7.9999999999998295E-2</v>
      </c>
    </row>
    <row r="9" spans="1:15" x14ac:dyDescent="0.25">
      <c r="A9" s="7">
        <v>42061</v>
      </c>
      <c r="B9" s="3" t="s">
        <v>11</v>
      </c>
      <c r="C9" s="4">
        <v>0.50416666666666665</v>
      </c>
      <c r="D9" s="4">
        <v>0.50763888888888886</v>
      </c>
      <c r="E9" s="3" t="s">
        <v>5</v>
      </c>
      <c r="F9" s="5">
        <v>16.18</v>
      </c>
      <c r="G9" s="5">
        <v>16.14</v>
      </c>
      <c r="H9" s="2">
        <v>200</v>
      </c>
      <c r="I9" s="6">
        <v>1.1839999999999999</v>
      </c>
      <c r="J9" s="3" t="s">
        <v>31</v>
      </c>
      <c r="K9" s="3" t="s">
        <v>32</v>
      </c>
      <c r="N9" s="18">
        <v>42062</v>
      </c>
      <c r="O9" s="20">
        <v>0.41000000000000014</v>
      </c>
    </row>
    <row r="10" spans="1:15" x14ac:dyDescent="0.25">
      <c r="A10" s="7">
        <v>42061</v>
      </c>
      <c r="B10" s="3" t="s">
        <v>12</v>
      </c>
      <c r="C10" s="4">
        <v>0.55486111111111114</v>
      </c>
      <c r="D10" s="4">
        <v>0.58750000000000002</v>
      </c>
      <c r="E10" s="3" t="s">
        <v>9</v>
      </c>
      <c r="F10" s="5">
        <v>11.61</v>
      </c>
      <c r="G10" s="5">
        <v>11.51</v>
      </c>
      <c r="H10" s="2">
        <v>200</v>
      </c>
      <c r="I10" s="6">
        <v>1.274</v>
      </c>
      <c r="J10" s="3" t="s">
        <v>31</v>
      </c>
      <c r="K10" s="3" t="s">
        <v>32</v>
      </c>
      <c r="N10" s="18">
        <v>42065</v>
      </c>
      <c r="O10" s="20">
        <v>-0.30999999999999872</v>
      </c>
    </row>
    <row r="11" spans="1:15" x14ac:dyDescent="0.25">
      <c r="A11" s="7">
        <v>42062</v>
      </c>
      <c r="B11" s="3" t="s">
        <v>13</v>
      </c>
      <c r="C11" s="4">
        <v>0.41041666666666665</v>
      </c>
      <c r="D11" s="4">
        <v>0.53888888888888886</v>
      </c>
      <c r="E11" s="3" t="s">
        <v>5</v>
      </c>
      <c r="F11" s="5">
        <v>8.25</v>
      </c>
      <c r="G11" s="5">
        <v>8.66</v>
      </c>
      <c r="H11" s="2">
        <v>200</v>
      </c>
      <c r="I11" s="6">
        <v>1.1639999999999999</v>
      </c>
      <c r="J11" s="3" t="s">
        <v>31</v>
      </c>
      <c r="K11" s="3" t="s">
        <v>32</v>
      </c>
      <c r="N11" s="18">
        <v>42066</v>
      </c>
      <c r="O11" s="20">
        <v>-0.3399999999999892</v>
      </c>
    </row>
    <row r="12" spans="1:15" x14ac:dyDescent="0.25">
      <c r="A12" s="7">
        <v>42065</v>
      </c>
      <c r="B12" s="3" t="s">
        <v>14</v>
      </c>
      <c r="C12" s="4">
        <v>0.40486111111111112</v>
      </c>
      <c r="D12" s="4">
        <v>0.41666666666666669</v>
      </c>
      <c r="E12" s="3" t="s">
        <v>9</v>
      </c>
      <c r="F12" s="5">
        <v>23.84</v>
      </c>
      <c r="G12" s="5">
        <v>23.53</v>
      </c>
      <c r="H12" s="2">
        <v>400</v>
      </c>
      <c r="I12" s="6">
        <v>2.3660000000000001</v>
      </c>
      <c r="J12" s="3" t="s">
        <v>31</v>
      </c>
      <c r="K12" s="3" t="s">
        <v>32</v>
      </c>
      <c r="L12" s="21"/>
      <c r="N12" s="18">
        <v>42068</v>
      </c>
      <c r="O12" s="20">
        <v>0.55999999999999872</v>
      </c>
    </row>
    <row r="13" spans="1:15" x14ac:dyDescent="0.25">
      <c r="A13" s="7">
        <v>42066</v>
      </c>
      <c r="B13" s="3" t="s">
        <v>15</v>
      </c>
      <c r="C13" s="4">
        <v>0.40138888888888885</v>
      </c>
      <c r="D13" s="4">
        <v>0.40208333333333335</v>
      </c>
      <c r="E13" s="3" t="s">
        <v>9</v>
      </c>
      <c r="F13" s="5">
        <v>3.24</v>
      </c>
      <c r="G13" s="5">
        <v>3.29</v>
      </c>
      <c r="H13" s="2">
        <v>400</v>
      </c>
      <c r="I13" s="6">
        <v>2.4660000000000002</v>
      </c>
      <c r="J13" s="3" t="s">
        <v>31</v>
      </c>
      <c r="K13" s="3" t="s">
        <v>32</v>
      </c>
      <c r="N13" s="18">
        <v>42069</v>
      </c>
      <c r="O13" s="20">
        <v>-4.9999999999997158E-2</v>
      </c>
    </row>
    <row r="14" spans="1:15" x14ac:dyDescent="0.25">
      <c r="A14" s="7">
        <v>42066</v>
      </c>
      <c r="B14" s="3" t="s">
        <v>15</v>
      </c>
      <c r="C14" s="4">
        <v>0.40763888888888888</v>
      </c>
      <c r="D14" s="4">
        <v>0.4236111111111111</v>
      </c>
      <c r="E14" s="3" t="s">
        <v>9</v>
      </c>
      <c r="F14" s="5">
        <v>3.25</v>
      </c>
      <c r="G14" s="5">
        <v>3.25</v>
      </c>
      <c r="H14" s="2">
        <v>200</v>
      </c>
      <c r="I14" s="6">
        <v>1.1539999999999999</v>
      </c>
      <c r="J14" s="3" t="s">
        <v>31</v>
      </c>
      <c r="K14" s="3" t="s">
        <v>32</v>
      </c>
      <c r="N14" s="18">
        <v>42072</v>
      </c>
      <c r="O14" s="20">
        <v>-0.35999999999999943</v>
      </c>
    </row>
    <row r="15" spans="1:15" x14ac:dyDescent="0.25">
      <c r="A15" s="7">
        <v>42066</v>
      </c>
      <c r="B15" s="3" t="s">
        <v>16</v>
      </c>
      <c r="C15" s="4">
        <v>0.46666666666666662</v>
      </c>
      <c r="D15" s="4">
        <v>0.51111111111111118</v>
      </c>
      <c r="E15" s="3" t="s">
        <v>9</v>
      </c>
      <c r="F15" s="5">
        <v>10.93</v>
      </c>
      <c r="G15" s="5">
        <v>11.01</v>
      </c>
      <c r="H15" s="2">
        <v>400</v>
      </c>
      <c r="I15" s="6">
        <v>2.3479999999999999</v>
      </c>
      <c r="J15" s="3" t="s">
        <v>31</v>
      </c>
      <c r="K15" s="3" t="s">
        <v>32</v>
      </c>
      <c r="N15" s="18">
        <v>42073</v>
      </c>
      <c r="O15" s="20">
        <v>0.12999999999999545</v>
      </c>
    </row>
    <row r="16" spans="1:15" x14ac:dyDescent="0.25">
      <c r="A16" s="7">
        <v>42066</v>
      </c>
      <c r="B16" s="3" t="s">
        <v>17</v>
      </c>
      <c r="C16" s="4">
        <v>0.54861111111111105</v>
      </c>
      <c r="D16" s="4">
        <v>0.57847222222222217</v>
      </c>
      <c r="E16" s="3" t="s">
        <v>9</v>
      </c>
      <c r="F16" s="5">
        <v>12</v>
      </c>
      <c r="G16" s="5">
        <v>12</v>
      </c>
      <c r="H16" s="2">
        <v>800</v>
      </c>
      <c r="I16" s="6">
        <v>6.2220000000000004</v>
      </c>
      <c r="J16" s="3" t="s">
        <v>31</v>
      </c>
      <c r="K16" s="3" t="s">
        <v>32</v>
      </c>
      <c r="N16" s="18">
        <v>42074</v>
      </c>
      <c r="O16" s="20">
        <v>-0.57999999999999829</v>
      </c>
    </row>
    <row r="17" spans="1:15" x14ac:dyDescent="0.25">
      <c r="A17" s="7">
        <v>42066</v>
      </c>
      <c r="B17" s="3" t="s">
        <v>17</v>
      </c>
      <c r="C17" s="4">
        <v>0.54861111111111105</v>
      </c>
      <c r="D17" s="4">
        <v>0.57847222222222217</v>
      </c>
      <c r="E17" s="3" t="s">
        <v>9</v>
      </c>
      <c r="F17" s="5">
        <v>12</v>
      </c>
      <c r="G17" s="5">
        <v>12.01</v>
      </c>
      <c r="H17" s="2">
        <v>200</v>
      </c>
      <c r="I17" s="6">
        <v>0</v>
      </c>
      <c r="J17" s="3" t="s">
        <v>31</v>
      </c>
      <c r="K17" s="3" t="s">
        <v>32</v>
      </c>
      <c r="N17" s="18">
        <v>42075</v>
      </c>
      <c r="O17" s="20">
        <v>0.67000000000001592</v>
      </c>
    </row>
    <row r="18" spans="1:15" x14ac:dyDescent="0.25">
      <c r="A18" s="7">
        <v>42066</v>
      </c>
      <c r="B18" s="3" t="s">
        <v>18</v>
      </c>
      <c r="C18" s="4">
        <v>0.5854166666666667</v>
      </c>
      <c r="D18" s="4">
        <v>0.60069444444444442</v>
      </c>
      <c r="E18" s="3" t="s">
        <v>9</v>
      </c>
      <c r="F18" s="5">
        <v>27.99</v>
      </c>
      <c r="G18" s="5">
        <v>27.51</v>
      </c>
      <c r="H18" s="2">
        <v>200</v>
      </c>
      <c r="I18" s="6">
        <v>1.204</v>
      </c>
      <c r="J18" s="3" t="s">
        <v>31</v>
      </c>
      <c r="K18" s="3" t="s">
        <v>32</v>
      </c>
      <c r="N18" s="18">
        <v>42079</v>
      </c>
      <c r="O18" s="20">
        <v>-3.0000000000001137E-2</v>
      </c>
    </row>
    <row r="19" spans="1:15" x14ac:dyDescent="0.25">
      <c r="A19" s="7">
        <v>42068</v>
      </c>
      <c r="B19" s="3" t="s">
        <v>19</v>
      </c>
      <c r="C19" s="4">
        <v>0.42430555555555555</v>
      </c>
      <c r="D19" s="4">
        <v>0.4375</v>
      </c>
      <c r="E19" s="3" t="s">
        <v>5</v>
      </c>
      <c r="F19" s="5">
        <v>31.05</v>
      </c>
      <c r="G19" s="5">
        <v>31.61</v>
      </c>
      <c r="H19" s="2">
        <v>200</v>
      </c>
      <c r="I19" s="6">
        <v>1.446</v>
      </c>
      <c r="J19" s="3" t="s">
        <v>31</v>
      </c>
      <c r="K19" s="3" t="s">
        <v>32</v>
      </c>
      <c r="N19" s="19" t="s">
        <v>44</v>
      </c>
      <c r="O19" s="20">
        <v>0</v>
      </c>
    </row>
    <row r="20" spans="1:15" x14ac:dyDescent="0.25">
      <c r="A20" s="7">
        <v>42069</v>
      </c>
      <c r="B20" s="3" t="s">
        <v>20</v>
      </c>
      <c r="C20" s="4">
        <v>0.4236111111111111</v>
      </c>
      <c r="D20" s="4">
        <v>0.44791666666666669</v>
      </c>
      <c r="E20" s="3" t="s">
        <v>9</v>
      </c>
      <c r="F20" s="5">
        <v>16.149999999999999</v>
      </c>
      <c r="G20" s="5">
        <v>16.100000000000001</v>
      </c>
      <c r="H20" s="2">
        <v>400</v>
      </c>
      <c r="I20" s="6">
        <v>2.08</v>
      </c>
      <c r="J20" s="3" t="s">
        <v>31</v>
      </c>
      <c r="K20" s="3" t="s">
        <v>32</v>
      </c>
      <c r="N20" s="19" t="s">
        <v>45</v>
      </c>
      <c r="O20" s="20">
        <v>0.42300000000000182</v>
      </c>
    </row>
    <row r="21" spans="1:15" x14ac:dyDescent="0.25">
      <c r="A21" s="7">
        <v>42072</v>
      </c>
      <c r="B21" s="3" t="s">
        <v>21</v>
      </c>
      <c r="C21" s="4">
        <v>0.45208333333333334</v>
      </c>
      <c r="D21" s="4">
        <v>0.51458333333333328</v>
      </c>
      <c r="E21" s="3" t="s">
        <v>9</v>
      </c>
      <c r="F21" s="5">
        <v>32</v>
      </c>
      <c r="G21" s="5">
        <v>31.77</v>
      </c>
      <c r="H21" s="2">
        <v>400</v>
      </c>
      <c r="I21" s="6">
        <v>2.806</v>
      </c>
      <c r="J21" s="3" t="s">
        <v>31</v>
      </c>
      <c r="K21" s="3" t="s">
        <v>32</v>
      </c>
    </row>
    <row r="22" spans="1:15" x14ac:dyDescent="0.25">
      <c r="A22" s="7">
        <v>42072</v>
      </c>
      <c r="B22" s="3" t="s">
        <v>21</v>
      </c>
      <c r="C22" s="4">
        <v>0.45208333333333334</v>
      </c>
      <c r="D22" s="4">
        <v>0.52222222222222225</v>
      </c>
      <c r="E22" s="3" t="s">
        <v>9</v>
      </c>
      <c r="F22" s="5">
        <v>32</v>
      </c>
      <c r="G22" s="5">
        <v>31.87</v>
      </c>
      <c r="H22" s="2">
        <v>200</v>
      </c>
      <c r="I22" s="6">
        <v>1.3640000000000001</v>
      </c>
      <c r="J22" s="3" t="s">
        <v>31</v>
      </c>
      <c r="K22" s="3" t="s">
        <v>32</v>
      </c>
    </row>
    <row r="23" spans="1:15" x14ac:dyDescent="0.25">
      <c r="A23" s="7">
        <v>42073</v>
      </c>
      <c r="B23" s="3" t="s">
        <v>22</v>
      </c>
      <c r="C23" s="4">
        <v>0.41805555555555557</v>
      </c>
      <c r="D23" s="4">
        <v>0.4513888888888889</v>
      </c>
      <c r="E23" s="3" t="s">
        <v>9</v>
      </c>
      <c r="F23" s="5">
        <v>36.4</v>
      </c>
      <c r="G23" s="5">
        <v>36.42</v>
      </c>
      <c r="H23" s="2">
        <v>400</v>
      </c>
      <c r="I23" s="6">
        <v>1.694</v>
      </c>
      <c r="J23" s="3" t="s">
        <v>31</v>
      </c>
      <c r="K23" s="3" t="s">
        <v>32</v>
      </c>
    </row>
    <row r="24" spans="1:15" x14ac:dyDescent="0.25">
      <c r="A24" s="7">
        <v>42073</v>
      </c>
      <c r="B24" s="3" t="s">
        <v>22</v>
      </c>
      <c r="C24" s="4">
        <v>0.45277777777777778</v>
      </c>
      <c r="D24" s="4">
        <v>0.45347222222222222</v>
      </c>
      <c r="E24" s="3" t="s">
        <v>5</v>
      </c>
      <c r="F24" s="5">
        <v>36.46</v>
      </c>
      <c r="G24" s="5">
        <v>36.42</v>
      </c>
      <c r="H24" s="2">
        <v>200</v>
      </c>
      <c r="I24" s="6">
        <v>1.3740000000000001</v>
      </c>
      <c r="J24" s="3" t="s">
        <v>31</v>
      </c>
      <c r="K24" s="3" t="s">
        <v>32</v>
      </c>
    </row>
    <row r="25" spans="1:15" x14ac:dyDescent="0.25">
      <c r="A25" s="7">
        <v>42073</v>
      </c>
      <c r="B25" s="3" t="s">
        <v>22</v>
      </c>
      <c r="C25" s="4">
        <v>0.45277777777777778</v>
      </c>
      <c r="D25" s="4">
        <v>0.45902777777777781</v>
      </c>
      <c r="E25" s="3" t="s">
        <v>5</v>
      </c>
      <c r="F25" s="5">
        <v>36.46</v>
      </c>
      <c r="G25" s="5">
        <v>36.380000000000003</v>
      </c>
      <c r="H25" s="2">
        <v>200</v>
      </c>
      <c r="I25" s="6">
        <v>1.4239999999999999</v>
      </c>
      <c r="J25" s="3" t="s">
        <v>31</v>
      </c>
      <c r="K25" s="3" t="s">
        <v>32</v>
      </c>
    </row>
    <row r="26" spans="1:15" x14ac:dyDescent="0.25">
      <c r="A26" s="7">
        <v>42073</v>
      </c>
      <c r="B26" s="3" t="s">
        <v>23</v>
      </c>
      <c r="C26" s="4">
        <v>0.46875</v>
      </c>
      <c r="D26" s="4">
        <v>0.48402777777777778</v>
      </c>
      <c r="E26" s="3" t="s">
        <v>5</v>
      </c>
      <c r="F26" s="5">
        <v>42.87</v>
      </c>
      <c r="G26" s="5">
        <v>43.1</v>
      </c>
      <c r="H26" s="2">
        <v>200</v>
      </c>
      <c r="I26" s="6">
        <v>1.55</v>
      </c>
      <c r="J26" s="3" t="s">
        <v>31</v>
      </c>
      <c r="K26" s="3" t="s">
        <v>32</v>
      </c>
    </row>
    <row r="27" spans="1:15" x14ac:dyDescent="0.25">
      <c r="A27" s="7">
        <v>42074</v>
      </c>
      <c r="B27" s="3" t="s">
        <v>24</v>
      </c>
      <c r="C27" s="4">
        <v>0.42569444444444443</v>
      </c>
      <c r="D27" s="4">
        <v>0.4458333333333333</v>
      </c>
      <c r="E27" s="3" t="s">
        <v>9</v>
      </c>
      <c r="F27" s="5">
        <v>40.590000000000003</v>
      </c>
      <c r="G27" s="5">
        <v>40.130000000000003</v>
      </c>
      <c r="H27" s="2">
        <v>400</v>
      </c>
      <c r="I27" s="6">
        <v>1.954</v>
      </c>
      <c r="J27" s="3" t="s">
        <v>31</v>
      </c>
      <c r="K27" s="3" t="s">
        <v>32</v>
      </c>
    </row>
    <row r="28" spans="1:15" x14ac:dyDescent="0.25">
      <c r="A28" s="7">
        <v>42074</v>
      </c>
      <c r="B28" s="3" t="s">
        <v>24</v>
      </c>
      <c r="C28" s="4">
        <v>0.44444444444444442</v>
      </c>
      <c r="D28" s="4">
        <v>0.4458333333333333</v>
      </c>
      <c r="E28" s="3" t="s">
        <v>9</v>
      </c>
      <c r="F28" s="5">
        <v>40.25</v>
      </c>
      <c r="G28" s="5">
        <v>40.130000000000003</v>
      </c>
      <c r="H28" s="2">
        <v>200</v>
      </c>
      <c r="I28" s="6">
        <v>0.71199999999999997</v>
      </c>
      <c r="J28" s="3" t="s">
        <v>31</v>
      </c>
      <c r="K28" s="3" t="s">
        <v>32</v>
      </c>
    </row>
    <row r="29" spans="1:15" x14ac:dyDescent="0.25">
      <c r="A29" s="7">
        <v>42075</v>
      </c>
      <c r="B29" s="3" t="s">
        <v>25</v>
      </c>
      <c r="C29" s="4">
        <v>0.42499999999999999</v>
      </c>
      <c r="D29" s="4">
        <v>0.42569444444444443</v>
      </c>
      <c r="E29" s="3" t="s">
        <v>5</v>
      </c>
      <c r="F29" s="5">
        <v>16.2</v>
      </c>
      <c r="G29" s="5">
        <v>16.170000000000002</v>
      </c>
      <c r="H29" s="2">
        <v>1000</v>
      </c>
      <c r="I29" s="6">
        <v>6.4320000000000004</v>
      </c>
      <c r="J29" s="3" t="s">
        <v>31</v>
      </c>
      <c r="K29" s="3" t="s">
        <v>32</v>
      </c>
    </row>
    <row r="30" spans="1:15" x14ac:dyDescent="0.25">
      <c r="A30" s="7">
        <v>42075</v>
      </c>
      <c r="B30" s="3" t="s">
        <v>26</v>
      </c>
      <c r="C30" s="4">
        <v>0.44791666666666669</v>
      </c>
      <c r="D30" s="4">
        <v>0.47986111111111113</v>
      </c>
      <c r="E30" s="3" t="s">
        <v>5</v>
      </c>
      <c r="F30" s="8">
        <v>80.655000000000001</v>
      </c>
      <c r="G30" s="5">
        <v>81.05</v>
      </c>
      <c r="H30" s="2">
        <v>200</v>
      </c>
      <c r="I30" s="6">
        <v>1.468</v>
      </c>
      <c r="J30" s="3" t="s">
        <v>31</v>
      </c>
      <c r="K30" s="3" t="s">
        <v>32</v>
      </c>
    </row>
    <row r="31" spans="1:15" x14ac:dyDescent="0.25">
      <c r="A31" s="7">
        <v>42075</v>
      </c>
      <c r="B31" s="3" t="s">
        <v>26</v>
      </c>
      <c r="C31" s="4">
        <v>0.44791666666666669</v>
      </c>
      <c r="D31" s="4">
        <v>0.4826388888888889</v>
      </c>
      <c r="E31" s="3" t="s">
        <v>5</v>
      </c>
      <c r="F31" s="8">
        <v>80.655000000000001</v>
      </c>
      <c r="G31" s="5">
        <v>80.959999999999994</v>
      </c>
      <c r="H31" s="2">
        <v>200</v>
      </c>
      <c r="I31" s="6">
        <v>1.4179999999999999</v>
      </c>
      <c r="J31" s="3" t="s">
        <v>31</v>
      </c>
      <c r="K31" s="3" t="s">
        <v>32</v>
      </c>
    </row>
    <row r="32" spans="1:15" x14ac:dyDescent="0.25">
      <c r="A32" s="7">
        <v>42079</v>
      </c>
      <c r="B32" s="3" t="s">
        <v>27</v>
      </c>
      <c r="C32" s="4">
        <v>0.45347222222222222</v>
      </c>
      <c r="D32" s="4">
        <v>0.47916666666666669</v>
      </c>
      <c r="E32" s="3" t="s">
        <v>5</v>
      </c>
      <c r="F32" s="5">
        <v>9.01</v>
      </c>
      <c r="G32" s="5">
        <v>8.9499999999999993</v>
      </c>
      <c r="H32" s="2">
        <v>800</v>
      </c>
      <c r="I32" s="6">
        <v>5.3719999999999999</v>
      </c>
      <c r="J32" s="3" t="s">
        <v>31</v>
      </c>
      <c r="K32" s="3" t="s">
        <v>32</v>
      </c>
    </row>
    <row r="33" spans="1:11" x14ac:dyDescent="0.25">
      <c r="A33" s="7">
        <v>42079</v>
      </c>
      <c r="B33" s="3" t="s">
        <v>28</v>
      </c>
      <c r="C33" s="4">
        <v>0.54097222222222219</v>
      </c>
      <c r="D33" s="4">
        <v>0.57847222222222217</v>
      </c>
      <c r="E33" s="3" t="s">
        <v>5</v>
      </c>
      <c r="F33" s="5">
        <v>32.74</v>
      </c>
      <c r="G33" s="5">
        <v>32.76</v>
      </c>
      <c r="H33" s="2">
        <v>400</v>
      </c>
      <c r="I33" s="6">
        <v>1.6439999999999999</v>
      </c>
      <c r="J33" s="3" t="s">
        <v>31</v>
      </c>
      <c r="K33" s="3" t="s">
        <v>32</v>
      </c>
    </row>
    <row r="34" spans="1:11" x14ac:dyDescent="0.25">
      <c r="A34" s="7">
        <v>42079</v>
      </c>
      <c r="B34" s="3" t="s">
        <v>29</v>
      </c>
      <c r="C34" s="4">
        <v>0.5083333333333333</v>
      </c>
      <c r="D34" s="4">
        <v>0.53194444444444444</v>
      </c>
      <c r="E34" s="3" t="s">
        <v>9</v>
      </c>
      <c r="F34" s="5">
        <v>15.55</v>
      </c>
      <c r="G34" s="5">
        <v>15.49</v>
      </c>
      <c r="H34" s="2">
        <v>120</v>
      </c>
      <c r="I34" s="6">
        <v>0.85799999999999998</v>
      </c>
      <c r="J34" s="3" t="s">
        <v>31</v>
      </c>
      <c r="K34" s="3" t="s">
        <v>32</v>
      </c>
    </row>
    <row r="35" spans="1:11" x14ac:dyDescent="0.25">
      <c r="A35" s="7">
        <v>42079</v>
      </c>
      <c r="B35" s="3" t="s">
        <v>29</v>
      </c>
      <c r="C35" s="4">
        <v>0.5083333333333333</v>
      </c>
      <c r="D35" s="4">
        <v>0.53194444444444444</v>
      </c>
      <c r="E35" s="3" t="s">
        <v>9</v>
      </c>
      <c r="F35" s="5">
        <v>15.55</v>
      </c>
      <c r="G35" s="5">
        <v>15.48</v>
      </c>
      <c r="H35" s="2">
        <v>80</v>
      </c>
      <c r="I35" s="6">
        <v>0.57999999999999996</v>
      </c>
      <c r="J35" s="3" t="s">
        <v>31</v>
      </c>
      <c r="K35" s="3" t="s">
        <v>32</v>
      </c>
    </row>
    <row r="36" spans="1:11" x14ac:dyDescent="0.25">
      <c r="A36" s="7">
        <v>42079</v>
      </c>
      <c r="B36" s="3" t="s">
        <v>29</v>
      </c>
      <c r="C36" s="4">
        <v>0.5083333333333333</v>
      </c>
      <c r="D36" s="4">
        <v>0.53194444444444444</v>
      </c>
      <c r="E36" s="3" t="s">
        <v>9</v>
      </c>
      <c r="F36" s="5">
        <v>15.55</v>
      </c>
      <c r="G36" s="5">
        <v>15.52</v>
      </c>
      <c r="H36" s="2">
        <v>200</v>
      </c>
      <c r="I36" s="6">
        <v>1.3839999999999999</v>
      </c>
      <c r="J36" s="3" t="s">
        <v>31</v>
      </c>
      <c r="K36" s="3" t="s">
        <v>32</v>
      </c>
    </row>
    <row r="37" spans="1:11" x14ac:dyDescent="0.25">
      <c r="A37" s="7">
        <v>42079</v>
      </c>
      <c r="B37" s="3" t="s">
        <v>30</v>
      </c>
      <c r="C37" s="4">
        <v>0.5854166666666667</v>
      </c>
      <c r="D37" s="4">
        <v>0.63263888888888886</v>
      </c>
      <c r="E37" s="3" t="s">
        <v>9</v>
      </c>
      <c r="F37" s="5">
        <v>13.98</v>
      </c>
      <c r="G37" s="5">
        <v>14.01</v>
      </c>
      <c r="H37" s="2">
        <v>400</v>
      </c>
      <c r="I37" s="6">
        <v>1.6579999999999999</v>
      </c>
      <c r="J37" s="3" t="s">
        <v>31</v>
      </c>
      <c r="K37" s="3" t="s">
        <v>32</v>
      </c>
    </row>
    <row r="38" spans="1:11" x14ac:dyDescent="0.25">
      <c r="A38" s="7">
        <v>42079</v>
      </c>
      <c r="B38" s="3" t="s">
        <v>30</v>
      </c>
      <c r="C38" s="4">
        <v>0.63263888888888886</v>
      </c>
      <c r="D38" s="4">
        <v>0.64930555555555558</v>
      </c>
      <c r="E38" s="3" t="s">
        <v>5</v>
      </c>
      <c r="F38" s="5">
        <v>14.01</v>
      </c>
      <c r="G38" s="5">
        <v>14.15</v>
      </c>
      <c r="H38" s="2">
        <v>600</v>
      </c>
      <c r="I38" s="6">
        <v>2.4079999999999999</v>
      </c>
      <c r="J38" s="3" t="s">
        <v>31</v>
      </c>
      <c r="K38" s="3" t="s">
        <v>32</v>
      </c>
    </row>
  </sheetData>
  <autoFilter ref="A2:K38"/>
  <mergeCells count="1">
    <mergeCell ref="A1:K1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данных</vt:lpstr>
      <vt:lpstr>Результат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Марина Морозова</cp:lastModifiedBy>
  <dcterms:created xsi:type="dcterms:W3CDTF">2015-03-18T09:00:49Z</dcterms:created>
  <dcterms:modified xsi:type="dcterms:W3CDTF">2015-03-20T09:18:30Z</dcterms:modified>
</cp:coreProperties>
</file>