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25440" windowHeight="122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" i="1" l="1"/>
  <c r="F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F33" i="1"/>
</calcChain>
</file>

<file path=xl/sharedStrings.xml><?xml version="1.0" encoding="utf-8"?>
<sst xmlns="http://schemas.openxmlformats.org/spreadsheetml/2006/main" count="5" uniqueCount="5">
  <si>
    <r>
      <t>а</t>
    </r>
    <r>
      <rPr>
        <b/>
        <vertAlign val="subscript"/>
        <sz val="10"/>
        <rFont val="Arial"/>
        <family val="2"/>
        <charset val="204"/>
      </rPr>
      <t>1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=</t>
    </r>
  </si>
  <si>
    <t>5</t>
  </si>
  <si>
    <t>6</t>
  </si>
  <si>
    <t>7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</si>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</sst>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vertAlign val="subscript"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>
      <alignment horizontal="center" vertical="center"/>
    </xf>
  </cellStyleXfs>
  <cellXfs count="13">
    <xf numFmtId="0" fontId="0" fillId="0" borderId="0" xfId="0"/>
    <xf numFmtId="2" fontId="2" fillId="0" borderId="1" xfId="1" applyNumberFormat="1" applyFont="1" applyFill="1" applyBorder="1" applyAlignment="1">
      <alignment horizontal="center" vertical="center"/>
    </xf>
    <xf numFmtId="2" fontId="5" fillId="0" borderId="2" xfId="1" applyNumberFormat="1" applyFont="1" applyFill="1" applyBorder="1" applyAlignment="1">
      <alignment horizontal="left" vertical="center"/>
    </xf>
    <xf numFmtId="2" fontId="4" fillId="0" borderId="3" xfId="1" applyNumberFormat="1" applyFont="1" applyFill="1" applyBorder="1" applyAlignment="1">
      <alignment horizontal="left" vertical="center"/>
    </xf>
    <xf numFmtId="164" fontId="7" fillId="3" borderId="4" xfId="2" applyNumberFormat="1" applyFont="1" applyFill="1" applyBorder="1" applyAlignment="1">
      <alignment horizontal="center" vertical="center"/>
    </xf>
    <xf numFmtId="2" fontId="7" fillId="3" borderId="4" xfId="2" applyNumberFormat="1" applyFont="1" applyFill="1" applyBorder="1" applyAlignment="1">
      <alignment horizontal="center" vertical="center"/>
    </xf>
    <xf numFmtId="164" fontId="7" fillId="0" borderId="4" xfId="2" applyNumberFormat="1" applyFont="1" applyFill="1" applyBorder="1" applyAlignment="1">
      <alignment horizontal="center" vertical="center"/>
    </xf>
    <xf numFmtId="2" fontId="7" fillId="0" borderId="4" xfId="2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64" fontId="7" fillId="0" borderId="6" xfId="2" applyNumberFormat="1" applyFont="1" applyFill="1" applyBorder="1" applyAlignment="1">
      <alignment horizontal="center" vertical="center"/>
    </xf>
    <xf numFmtId="2" fontId="7" fillId="0" borderId="6" xfId="2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0" fillId="4" borderId="0" xfId="0" applyFill="1"/>
  </cellXfs>
  <cellStyles count="3">
    <cellStyle name="Обычный" xfId="0" builtinId="0"/>
    <cellStyle name="Обычный 2" xfId="2"/>
    <cellStyle name="Обычный 3" xfId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solid">
          <fgColor theme="7"/>
          <bgColor theme="7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257175</xdr:colOff>
          <xdr:row>11</xdr:row>
          <xdr:rowOff>19050</xdr:rowOff>
        </xdr:from>
        <xdr:to>
          <xdr:col>15</xdr:col>
          <xdr:colOff>114300</xdr:colOff>
          <xdr:row>19</xdr:row>
          <xdr:rowOff>180975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QA" displayName="QA" ref="A1:D31" totalsRowShown="0" headerRowDxfId="7" dataDxfId="5" headerRowBorderDxfId="6" tableBorderDxfId="4" dataCellStyle="Обычный 2">
  <autoFilter ref="A1:D31"/>
  <tableColumns count="4">
    <tableColumn id="1" name="5" dataDxfId="3" dataCellStyle="Обычный 2"/>
    <tableColumn id="2" name="6" dataDxfId="2" dataCellStyle="Обычный 2"/>
    <tableColumn id="3" name="7" dataDxfId="1" dataCellStyle="Обычный 2">
      <calculatedColumnFormula>QA[[#This Row],[5]]-AVERAGE(QA[5])</calculatedColumnFormula>
    </tableColumn>
    <tableColumn id="4" name="8" dataDxfId="0" dataCellStyle="Обычный 2">
      <calculatedColumnFormula>QA[[#This Row],[6]]-AVERAGE(QA[6])</calculatedColumnFormula>
    </tableColumn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F4" sqref="F4"/>
    </sheetView>
  </sheetViews>
  <sheetFormatPr defaultRowHeight="15" x14ac:dyDescent="0.25"/>
  <cols>
    <col min="5" max="5" width="20.85546875" customWidth="1"/>
  </cols>
  <sheetData>
    <row r="1" spans="1:6" ht="16.5" thickBot="1" x14ac:dyDescent="0.3">
      <c r="A1" s="8" t="s">
        <v>1</v>
      </c>
      <c r="B1" s="8" t="s">
        <v>2</v>
      </c>
      <c r="C1" s="8" t="s">
        <v>3</v>
      </c>
      <c r="D1" s="8" t="s">
        <v>4</v>
      </c>
    </row>
    <row r="2" spans="1:6" ht="15.75" x14ac:dyDescent="0.25">
      <c r="A2" s="4">
        <v>36.034689998843518</v>
      </c>
      <c r="B2" s="5">
        <v>24.8</v>
      </c>
      <c r="C2" s="11">
        <f>QA[[#This Row],[5]]-AVERAGE(QA[5])</f>
        <v>-4.3631976667823196</v>
      </c>
      <c r="D2" s="11">
        <f>QA[[#This Row],[6]]-AVERAGE(QA[6])</f>
        <v>-4.0133333333333141</v>
      </c>
      <c r="F2">
        <f>SUMPRODUCT(QA[7],QA[8])/SUMPRODUCT(QA[7],QA[7])</f>
        <v>-6.8933666733768037E-2</v>
      </c>
    </row>
    <row r="3" spans="1:6" ht="15.75" x14ac:dyDescent="0.25">
      <c r="A3" s="6">
        <v>36.034689998843518</v>
      </c>
      <c r="B3" s="7">
        <v>24.8</v>
      </c>
      <c r="C3" s="11">
        <f>QA[[#This Row],[5]]-AVERAGE(QA[5])</f>
        <v>-4.3631976667823196</v>
      </c>
      <c r="D3" s="11">
        <f>QA[[#This Row],[6]]-AVERAGE(QA[6])</f>
        <v>-4.0133333333333141</v>
      </c>
    </row>
    <row r="4" spans="1:6" ht="15.75" x14ac:dyDescent="0.25">
      <c r="A4" s="4">
        <v>36.034689998843518</v>
      </c>
      <c r="B4" s="5">
        <v>24.8</v>
      </c>
      <c r="C4" s="11">
        <f>QA[[#This Row],[5]]-AVERAGE(QA[5])</f>
        <v>-4.3631976667823196</v>
      </c>
      <c r="D4" s="11">
        <f>QA[[#This Row],[6]]-AVERAGE(QA[6])</f>
        <v>-4.0133333333333141</v>
      </c>
      <c r="F4" s="12">
        <f>_xlfn.COVARIANCE.S(QA[5],QA[6])/_xlfn.VAR.S(QA[5])</f>
        <v>-6.8933666733768301E-2</v>
      </c>
    </row>
    <row r="5" spans="1:6" ht="15.75" x14ac:dyDescent="0.25">
      <c r="A5" s="6">
        <v>36.034689998843518</v>
      </c>
      <c r="B5" s="7">
        <v>24.8</v>
      </c>
      <c r="C5" s="11">
        <f>QA[[#This Row],[5]]-AVERAGE(QA[5])</f>
        <v>-4.3631976667823196</v>
      </c>
      <c r="D5" s="11">
        <f>QA[[#This Row],[6]]-AVERAGE(QA[6])</f>
        <v>-4.0133333333333141</v>
      </c>
    </row>
    <row r="6" spans="1:6" ht="15.75" x14ac:dyDescent="0.25">
      <c r="A6" s="4">
        <v>36.034689998843518</v>
      </c>
      <c r="B6" s="5">
        <v>90</v>
      </c>
      <c r="C6" s="11">
        <f>QA[[#This Row],[5]]-AVERAGE(QA[5])</f>
        <v>-4.3631976667823196</v>
      </c>
      <c r="D6" s="11">
        <f>QA[[#This Row],[6]]-AVERAGE(QA[6])</f>
        <v>61.186666666666682</v>
      </c>
    </row>
    <row r="7" spans="1:6" ht="15.75" x14ac:dyDescent="0.25">
      <c r="A7" s="6">
        <v>36.034689998843518</v>
      </c>
      <c r="B7" s="7">
        <v>24.8</v>
      </c>
      <c r="C7" s="11">
        <f>QA[[#This Row],[5]]-AVERAGE(QA[5])</f>
        <v>-4.3631976667823196</v>
      </c>
      <c r="D7" s="11">
        <f>QA[[#This Row],[6]]-AVERAGE(QA[6])</f>
        <v>-4.0133333333333141</v>
      </c>
    </row>
    <row r="8" spans="1:6" ht="15.75" x14ac:dyDescent="0.25">
      <c r="A8" s="4">
        <v>100</v>
      </c>
      <c r="B8" s="5">
        <v>24.8</v>
      </c>
      <c r="C8" s="11">
        <f>QA[[#This Row],[5]]-AVERAGE(QA[5])</f>
        <v>59.602112334374162</v>
      </c>
      <c r="D8" s="11">
        <f>QA[[#This Row],[6]]-AVERAGE(QA[6])</f>
        <v>-4.0133333333333141</v>
      </c>
    </row>
    <row r="9" spans="1:6" ht="15.75" x14ac:dyDescent="0.25">
      <c r="A9" s="6">
        <v>36.034689998843518</v>
      </c>
      <c r="B9" s="7">
        <v>24.8</v>
      </c>
      <c r="C9" s="11">
        <f>QA[[#This Row],[5]]-AVERAGE(QA[5])</f>
        <v>-4.3631976667823196</v>
      </c>
      <c r="D9" s="11">
        <f>QA[[#This Row],[6]]-AVERAGE(QA[6])</f>
        <v>-4.0133333333333141</v>
      </c>
    </row>
    <row r="10" spans="1:6" ht="15.75" x14ac:dyDescent="0.25">
      <c r="A10" s="4">
        <v>36.034689998843518</v>
      </c>
      <c r="B10" s="5">
        <v>80</v>
      </c>
      <c r="C10" s="11">
        <f>QA[[#This Row],[5]]-AVERAGE(QA[5])</f>
        <v>-4.3631976667823196</v>
      </c>
      <c r="D10" s="11">
        <f>QA[[#This Row],[6]]-AVERAGE(QA[6])</f>
        <v>51.186666666666682</v>
      </c>
    </row>
    <row r="11" spans="1:6" ht="15.75" x14ac:dyDescent="0.25">
      <c r="A11" s="6">
        <v>36.034689998843518</v>
      </c>
      <c r="B11" s="7">
        <v>24.8</v>
      </c>
      <c r="C11" s="11">
        <f>QA[[#This Row],[5]]-AVERAGE(QA[5])</f>
        <v>-4.3631976667823196</v>
      </c>
      <c r="D11" s="11">
        <f>QA[[#This Row],[6]]-AVERAGE(QA[6])</f>
        <v>-4.0133333333333141</v>
      </c>
    </row>
    <row r="12" spans="1:6" ht="15.75" x14ac:dyDescent="0.25">
      <c r="A12" s="4">
        <v>36.034689998843518</v>
      </c>
      <c r="B12" s="5">
        <v>24.8</v>
      </c>
      <c r="C12" s="11">
        <f>QA[[#This Row],[5]]-AVERAGE(QA[5])</f>
        <v>-4.3631976667823196</v>
      </c>
      <c r="D12" s="11">
        <f>QA[[#This Row],[6]]-AVERAGE(QA[6])</f>
        <v>-4.0133333333333141</v>
      </c>
    </row>
    <row r="13" spans="1:6" ht="15.75" x14ac:dyDescent="0.25">
      <c r="A13" s="6">
        <v>36.034689998843518</v>
      </c>
      <c r="B13" s="7">
        <v>24.8</v>
      </c>
      <c r="C13" s="11">
        <f>QA[[#This Row],[5]]-AVERAGE(QA[5])</f>
        <v>-4.3631976667823196</v>
      </c>
      <c r="D13" s="11">
        <f>QA[[#This Row],[6]]-AVERAGE(QA[6])</f>
        <v>-4.0133333333333141</v>
      </c>
    </row>
    <row r="14" spans="1:6" ht="15.75" x14ac:dyDescent="0.25">
      <c r="A14" s="4">
        <v>36.034689998843518</v>
      </c>
      <c r="B14" s="5">
        <v>24.8</v>
      </c>
      <c r="C14" s="11">
        <f>QA[[#This Row],[5]]-AVERAGE(QA[5])</f>
        <v>-4.3631976667823196</v>
      </c>
      <c r="D14" s="11">
        <f>QA[[#This Row],[6]]-AVERAGE(QA[6])</f>
        <v>-4.0133333333333141</v>
      </c>
    </row>
    <row r="15" spans="1:6" ht="15.75" x14ac:dyDescent="0.25">
      <c r="A15" s="6">
        <v>36.034689998843518</v>
      </c>
      <c r="B15" s="7">
        <v>24.8</v>
      </c>
      <c r="C15" s="11">
        <f>QA[[#This Row],[5]]-AVERAGE(QA[5])</f>
        <v>-4.3631976667823196</v>
      </c>
      <c r="D15" s="11">
        <f>QA[[#This Row],[6]]-AVERAGE(QA[6])</f>
        <v>-4.0133333333333141</v>
      </c>
    </row>
    <row r="16" spans="1:6" ht="15.75" x14ac:dyDescent="0.25">
      <c r="A16" s="4">
        <v>36.034689998843518</v>
      </c>
      <c r="B16" s="5">
        <v>24.8</v>
      </c>
      <c r="C16" s="11">
        <f>QA[[#This Row],[5]]-AVERAGE(QA[5])</f>
        <v>-4.3631976667823196</v>
      </c>
      <c r="D16" s="11">
        <f>QA[[#This Row],[6]]-AVERAGE(QA[6])</f>
        <v>-4.0133333333333141</v>
      </c>
    </row>
    <row r="17" spans="1:4" ht="15.75" x14ac:dyDescent="0.25">
      <c r="A17" s="6">
        <v>36.034689998843518</v>
      </c>
      <c r="B17" s="7">
        <v>24.8</v>
      </c>
      <c r="C17" s="11">
        <f>QA[[#This Row],[5]]-AVERAGE(QA[5])</f>
        <v>-4.3631976667823196</v>
      </c>
      <c r="D17" s="11">
        <f>QA[[#This Row],[6]]-AVERAGE(QA[6])</f>
        <v>-4.0133333333333141</v>
      </c>
    </row>
    <row r="18" spans="1:4" ht="15.75" x14ac:dyDescent="0.25">
      <c r="A18" s="4">
        <v>36.034689998843518</v>
      </c>
      <c r="B18" s="5">
        <v>24.8</v>
      </c>
      <c r="C18" s="11">
        <f>QA[[#This Row],[5]]-AVERAGE(QA[5])</f>
        <v>-4.3631976667823196</v>
      </c>
      <c r="D18" s="11">
        <f>QA[[#This Row],[6]]-AVERAGE(QA[6])</f>
        <v>-4.0133333333333141</v>
      </c>
    </row>
    <row r="19" spans="1:4" ht="15.75" x14ac:dyDescent="0.25">
      <c r="A19" s="6">
        <v>36.034689998843518</v>
      </c>
      <c r="B19" s="7">
        <v>24.8</v>
      </c>
      <c r="C19" s="11">
        <f>QA[[#This Row],[5]]-AVERAGE(QA[5])</f>
        <v>-4.3631976667823196</v>
      </c>
      <c r="D19" s="11">
        <f>QA[[#This Row],[6]]-AVERAGE(QA[6])</f>
        <v>-4.0133333333333141</v>
      </c>
    </row>
    <row r="20" spans="1:4" ht="15.75" x14ac:dyDescent="0.25">
      <c r="A20" s="4">
        <v>36.034689998843518</v>
      </c>
      <c r="B20" s="5">
        <v>24.8</v>
      </c>
      <c r="C20" s="11">
        <f>QA[[#This Row],[5]]-AVERAGE(QA[5])</f>
        <v>-4.3631976667823196</v>
      </c>
      <c r="D20" s="11">
        <f>QA[[#This Row],[6]]-AVERAGE(QA[6])</f>
        <v>-4.0133333333333141</v>
      </c>
    </row>
    <row r="21" spans="1:4" ht="15.75" x14ac:dyDescent="0.25">
      <c r="A21" s="6">
        <v>36.034689998843518</v>
      </c>
      <c r="B21" s="7">
        <v>24.8</v>
      </c>
      <c r="C21" s="11">
        <f>QA[[#This Row],[5]]-AVERAGE(QA[5])</f>
        <v>-4.3631976667823196</v>
      </c>
      <c r="D21" s="11">
        <f>QA[[#This Row],[6]]-AVERAGE(QA[6])</f>
        <v>-4.0133333333333141</v>
      </c>
    </row>
    <row r="22" spans="1:4" ht="15.75" x14ac:dyDescent="0.25">
      <c r="A22" s="4">
        <v>36.034689998843518</v>
      </c>
      <c r="B22" s="5">
        <v>24.8</v>
      </c>
      <c r="C22" s="11">
        <f>QA[[#This Row],[5]]-AVERAGE(QA[5])</f>
        <v>-4.3631976667823196</v>
      </c>
      <c r="D22" s="11">
        <f>QA[[#This Row],[6]]-AVERAGE(QA[6])</f>
        <v>-4.0133333333333141</v>
      </c>
    </row>
    <row r="23" spans="1:4" ht="15.75" x14ac:dyDescent="0.25">
      <c r="A23" s="6">
        <v>100</v>
      </c>
      <c r="B23" s="7">
        <v>24.8</v>
      </c>
      <c r="C23" s="11">
        <f>QA[[#This Row],[5]]-AVERAGE(QA[5])</f>
        <v>59.602112334374162</v>
      </c>
      <c r="D23" s="11">
        <f>QA[[#This Row],[6]]-AVERAGE(QA[6])</f>
        <v>-4.0133333333333141</v>
      </c>
    </row>
    <row r="24" spans="1:4" ht="15.75" x14ac:dyDescent="0.25">
      <c r="A24" s="4">
        <v>36.034689998843518</v>
      </c>
      <c r="B24" s="5">
        <v>24.8</v>
      </c>
      <c r="C24" s="11">
        <f>QA[[#This Row],[5]]-AVERAGE(QA[5])</f>
        <v>-4.3631976667823196</v>
      </c>
      <c r="D24" s="11">
        <f>QA[[#This Row],[6]]-AVERAGE(QA[6])</f>
        <v>-4.0133333333333141</v>
      </c>
    </row>
    <row r="25" spans="1:4" ht="15.75" x14ac:dyDescent="0.25">
      <c r="A25" s="6">
        <v>36.034689998843518</v>
      </c>
      <c r="B25" s="7">
        <v>24.8</v>
      </c>
      <c r="C25" s="11">
        <f>QA[[#This Row],[5]]-AVERAGE(QA[5])</f>
        <v>-4.3631976667823196</v>
      </c>
      <c r="D25" s="11">
        <f>QA[[#This Row],[6]]-AVERAGE(QA[6])</f>
        <v>-4.0133333333333141</v>
      </c>
    </row>
    <row r="26" spans="1:4" ht="15.75" x14ac:dyDescent="0.25">
      <c r="A26" s="4">
        <v>36.034689998843518</v>
      </c>
      <c r="B26" s="5">
        <v>24.8</v>
      </c>
      <c r="C26" s="11">
        <f>QA[[#This Row],[5]]-AVERAGE(QA[5])</f>
        <v>-4.3631976667823196</v>
      </c>
      <c r="D26" s="11">
        <f>QA[[#This Row],[6]]-AVERAGE(QA[6])</f>
        <v>-4.0133333333333141</v>
      </c>
    </row>
    <row r="27" spans="1:4" ht="15.75" x14ac:dyDescent="0.25">
      <c r="A27" s="6">
        <v>39</v>
      </c>
      <c r="B27" s="7">
        <v>24.8</v>
      </c>
      <c r="C27" s="11">
        <f>QA[[#This Row],[5]]-AVERAGE(QA[5])</f>
        <v>-1.3978876656258379</v>
      </c>
      <c r="D27" s="11">
        <f>QA[[#This Row],[6]]-AVERAGE(QA[6])</f>
        <v>-4.0133333333333141</v>
      </c>
    </row>
    <row r="28" spans="1:4" ht="15.75" x14ac:dyDescent="0.25">
      <c r="A28" s="4">
        <v>36.034689998843518</v>
      </c>
      <c r="B28" s="5">
        <v>24.8</v>
      </c>
      <c r="C28" s="11">
        <f>QA[[#This Row],[5]]-AVERAGE(QA[5])</f>
        <v>-4.3631976667823196</v>
      </c>
      <c r="D28" s="11">
        <f>QA[[#This Row],[6]]-AVERAGE(QA[6])</f>
        <v>-4.0133333333333141</v>
      </c>
    </row>
    <row r="29" spans="1:4" ht="15.75" x14ac:dyDescent="0.25">
      <c r="A29" s="6">
        <v>36.034689998843518</v>
      </c>
      <c r="B29" s="7">
        <v>24.8</v>
      </c>
      <c r="C29" s="11">
        <f>QA[[#This Row],[5]]-AVERAGE(QA[5])</f>
        <v>-4.3631976667823196</v>
      </c>
      <c r="D29" s="11">
        <f>QA[[#This Row],[6]]-AVERAGE(QA[6])</f>
        <v>-4.0133333333333141</v>
      </c>
    </row>
    <row r="30" spans="1:4" ht="15.75" x14ac:dyDescent="0.25">
      <c r="A30" s="4">
        <v>36.034689998843518</v>
      </c>
      <c r="B30" s="5">
        <v>24.8</v>
      </c>
      <c r="C30" s="11">
        <f>QA[[#This Row],[5]]-AVERAGE(QA[5])</f>
        <v>-4.3631976667823196</v>
      </c>
      <c r="D30" s="11">
        <f>QA[[#This Row],[6]]-AVERAGE(QA[6])</f>
        <v>-4.0133333333333141</v>
      </c>
    </row>
    <row r="31" spans="1:4" ht="15.75" x14ac:dyDescent="0.25">
      <c r="A31" s="9">
        <v>36.034689998843518</v>
      </c>
      <c r="B31" s="10">
        <v>24.8</v>
      </c>
      <c r="C31" s="11">
        <f>QA[[#This Row],[5]]-AVERAGE(QA[5])</f>
        <v>-4.3631976667823196</v>
      </c>
      <c r="D31" s="11">
        <f>QA[[#This Row],[6]]-AVERAGE(QA[6])</f>
        <v>-4.0133333333333141</v>
      </c>
    </row>
    <row r="32" spans="1:4" ht="15.75" thickBot="1" x14ac:dyDescent="0.3"/>
    <row r="33" spans="4:6" ht="79.5" customHeight="1" x14ac:dyDescent="0.25">
      <c r="D33" s="1" t="s">
        <v>0</v>
      </c>
      <c r="E33" s="2"/>
      <c r="F33" s="3" t="e">
        <f>SUMPRODUCT((AVERAGE(QA[6]-QA[6])),(AVERAGE(QA[5]-QA[5])))/SUMPRODUCT(AVERAGE(QA[6]-QA[6]),(AVERAGE(QA[6]-QA[6])))</f>
        <v>#DIV/0!</v>
      </c>
    </row>
  </sheetData>
  <pageMargins left="0.7" right="0.7" top="0.75" bottom="0.75" header="0.3" footer="0.3"/>
  <pageSetup paperSize="9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9</xdr:col>
                <xdr:colOff>257175</xdr:colOff>
                <xdr:row>11</xdr:row>
                <xdr:rowOff>19050</xdr:rowOff>
              </from>
              <to>
                <xdr:col>15</xdr:col>
                <xdr:colOff>114300</xdr:colOff>
                <xdr:row>19</xdr:row>
                <xdr:rowOff>180975</xdr:rowOff>
              </to>
            </anchor>
          </objectPr>
        </oleObject>
      </mc:Choice>
      <mc:Fallback>
        <oleObject progId="Equation.3" shapeId="1025" r:id="rId4"/>
      </mc:Fallback>
    </mc:AlternateContent>
  </oleObjects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Серега</dc:creator>
  <cp:lastModifiedBy>Elena</cp:lastModifiedBy>
  <dcterms:created xsi:type="dcterms:W3CDTF">2015-03-27T11:41:33Z</dcterms:created>
  <dcterms:modified xsi:type="dcterms:W3CDTF">2015-03-29T08:57:16Z</dcterms:modified>
</cp:coreProperties>
</file>