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Q5" i="1" l="1"/>
  <c r="Q3" i="1"/>
  <c r="S3" i="1"/>
  <c r="S5" i="1"/>
  <c r="D5" i="1"/>
  <c r="G5" i="1"/>
  <c r="H5" i="1" s="1"/>
  <c r="L5" i="1"/>
  <c r="M5" i="1"/>
  <c r="N5" i="1"/>
  <c r="O5" i="1"/>
  <c r="O3" i="1"/>
  <c r="N3" i="1"/>
  <c r="M3" i="1"/>
  <c r="D3" i="1"/>
  <c r="G3" i="1"/>
  <c r="L3" i="1"/>
  <c r="H3" i="1" l="1"/>
</calcChain>
</file>

<file path=xl/sharedStrings.xml><?xml version="1.0" encoding="utf-8"?>
<sst xmlns="http://schemas.openxmlformats.org/spreadsheetml/2006/main" count="12" uniqueCount="12">
  <si>
    <t>1 заезд</t>
  </si>
  <si>
    <t>2 заезд</t>
  </si>
  <si>
    <t>Общее время</t>
  </si>
  <si>
    <t>Время 2-го заезда</t>
  </si>
  <si>
    <t>Время 1-го заезда</t>
  </si>
  <si>
    <t>Конец обеда</t>
  </si>
  <si>
    <t>Начало обеда</t>
  </si>
  <si>
    <t>Начало работы</t>
  </si>
  <si>
    <t>Конец работы</t>
  </si>
  <si>
    <t>Отработанное время</t>
  </si>
  <si>
    <t>Отработанное в сотых</t>
  </si>
  <si>
    <t>Как изменить условие ЕСЛИ, чтобы по одной формуле происходил расчёт, не зависимо от того заполнено ли время на обед или нет. Это выделено КРАСНЫМ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</si>
</sst>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20" fontId="1" fillId="0" borderId="1" xfId="0" applyNumberFormat="1" applyFont="1" applyBorder="1"/>
    <xf numFmtId="0" fontId="1" fillId="0" borderId="5" xfId="0" applyFont="1" applyBorder="1"/>
    <xf numFmtId="20" fontId="1" fillId="2" borderId="1" xfId="0" applyNumberFormat="1" applyFont="1" applyFill="1" applyBorder="1"/>
    <xf numFmtId="2" fontId="1" fillId="0" borderId="1" xfId="0" applyNumberFormat="1" applyFont="1" applyBorder="1"/>
    <xf numFmtId="20" fontId="1" fillId="0" borderId="7" xfId="0" applyNumberFormat="1" applyFont="1" applyBorder="1" applyAlignment="1"/>
    <xf numFmtId="20" fontId="1" fillId="0" borderId="0" xfId="0" applyNumberFormat="1" applyFont="1" applyBorder="1" applyAlignment="1"/>
    <xf numFmtId="20" fontId="1" fillId="0" borderId="8" xfId="0" applyNumberFormat="1" applyFont="1" applyBorder="1" applyAlignment="1"/>
    <xf numFmtId="2" fontId="1" fillId="0" borderId="1" xfId="0" applyNumberFormat="1" applyFont="1" applyFill="1" applyBorder="1"/>
    <xf numFmtId="0" fontId="2" fillId="0" borderId="0" xfId="0" applyFont="1"/>
    <xf numFmtId="20" fontId="1" fillId="0" borderId="2" xfId="0" applyNumberFormat="1" applyFon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20" fontId="1" fillId="0" borderId="6" xfId="0" applyNumberFormat="1" applyFont="1" applyBorder="1" applyAlignment="1">
      <alignment horizontal="center"/>
    </xf>
    <xf numFmtId="20" fontId="1" fillId="0" borderId="4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workbookViewId="0">
      <selection activeCell="A8" sqref="A8"/>
    </sheetView>
  </sheetViews>
  <sheetFormatPr defaultRowHeight="15" x14ac:dyDescent="0.25"/>
  <cols>
    <col min="1" max="6" width="9.140625" style="4"/>
    <col min="7" max="7" width="9.140625" style="4" customWidth="1"/>
    <col min="8" max="18" width="9.140625" style="4"/>
    <col min="19" max="19" width="13.7109375" style="4" customWidth="1"/>
    <col min="20" max="16384" width="9.140625" style="4"/>
  </cols>
  <sheetData>
    <row r="1" spans="1:19" s="2" customFormat="1" ht="45" x14ac:dyDescent="0.25">
      <c r="B1" s="19" t="s">
        <v>0</v>
      </c>
      <c r="C1" s="19"/>
      <c r="D1" s="1" t="s">
        <v>4</v>
      </c>
      <c r="E1" s="19" t="s">
        <v>1</v>
      </c>
      <c r="F1" s="19"/>
      <c r="G1" s="1" t="s">
        <v>3</v>
      </c>
      <c r="H1" s="19" t="s">
        <v>2</v>
      </c>
      <c r="I1" s="19"/>
      <c r="L1" s="1" t="s">
        <v>7</v>
      </c>
      <c r="M1" s="1" t="s">
        <v>8</v>
      </c>
      <c r="N1" s="1" t="s">
        <v>6</v>
      </c>
      <c r="O1" s="1" t="s">
        <v>5</v>
      </c>
      <c r="P1" s="3"/>
      <c r="Q1" s="1" t="s">
        <v>9</v>
      </c>
      <c r="R1" s="3"/>
      <c r="S1" s="1" t="s">
        <v>10</v>
      </c>
    </row>
    <row r="2" spans="1:19" x14ac:dyDescent="0.25">
      <c r="B2" s="20"/>
      <c r="C2" s="21"/>
      <c r="D2" s="21"/>
      <c r="E2" s="21"/>
      <c r="F2" s="21"/>
      <c r="G2" s="21"/>
      <c r="H2" s="21"/>
      <c r="I2" s="22"/>
      <c r="L2" s="14"/>
      <c r="M2" s="15"/>
      <c r="N2" s="15"/>
      <c r="O2" s="15"/>
      <c r="P2" s="16"/>
      <c r="Q2" s="15"/>
      <c r="R2" s="16"/>
      <c r="S2" s="17"/>
    </row>
    <row r="3" spans="1:19" x14ac:dyDescent="0.25">
      <c r="B3" s="5">
        <v>0.33333333333333331</v>
      </c>
      <c r="C3" s="5">
        <v>0.54166666666666663</v>
      </c>
      <c r="D3" s="5">
        <f t="shared" ref="D3" si="0">C3-B3</f>
        <v>0.20833333333333331</v>
      </c>
      <c r="E3" s="5">
        <v>0.58333333333333337</v>
      </c>
      <c r="F3" s="5">
        <v>0.70833333333333337</v>
      </c>
      <c r="G3" s="5">
        <f t="shared" ref="G3" si="1">F3-E3</f>
        <v>0.125</v>
      </c>
      <c r="H3" s="18">
        <f>D3+G3</f>
        <v>0.33333333333333331</v>
      </c>
      <c r="I3" s="18"/>
      <c r="L3" s="5">
        <f t="shared" ref="L3" si="2">B3</f>
        <v>0.33333333333333331</v>
      </c>
      <c r="M3" s="5">
        <f>IF(F3="",C3,F3)</f>
        <v>0.70833333333333337</v>
      </c>
      <c r="N3" s="5">
        <f>IF(E3="","",C3)</f>
        <v>0.54166666666666663</v>
      </c>
      <c r="O3" s="5">
        <f>IF(F3="","",E3)</f>
        <v>0.58333333333333337</v>
      </c>
      <c r="P3" s="6"/>
      <c r="Q3" s="7">
        <f>IF((O3-N3)="",(M3-L3),(M3-L3)-(O3-N3))</f>
        <v>0.33333333333333331</v>
      </c>
      <c r="R3" s="6"/>
      <c r="S3" s="8">
        <f>Q3*24</f>
        <v>8</v>
      </c>
    </row>
    <row r="4" spans="1:19" x14ac:dyDescent="0.25">
      <c r="B4" s="14"/>
      <c r="C4" s="15"/>
      <c r="D4" s="15"/>
      <c r="E4" s="15"/>
      <c r="F4" s="15"/>
      <c r="G4" s="15"/>
      <c r="H4" s="15"/>
      <c r="I4" s="17"/>
      <c r="L4" s="9"/>
      <c r="M4" s="10"/>
      <c r="N4" s="10"/>
      <c r="O4" s="10"/>
      <c r="P4" s="10"/>
      <c r="Q4" s="10"/>
      <c r="R4" s="10"/>
      <c r="S4" s="11"/>
    </row>
    <row r="5" spans="1:19" x14ac:dyDescent="0.25">
      <c r="B5" s="5">
        <v>0.33333333333333331</v>
      </c>
      <c r="C5" s="5">
        <v>0.54166666666666663</v>
      </c>
      <c r="D5" s="5">
        <f t="shared" ref="D5" si="3">C5-B5</f>
        <v>0.20833333333333331</v>
      </c>
      <c r="E5" s="5"/>
      <c r="F5" s="5"/>
      <c r="G5" s="5">
        <f t="shared" ref="G5" si="4">F5-E5</f>
        <v>0</v>
      </c>
      <c r="H5" s="18">
        <f t="shared" ref="H5" si="5">D5+G5</f>
        <v>0.20833333333333331</v>
      </c>
      <c r="I5" s="18"/>
      <c r="L5" s="5">
        <f t="shared" ref="L5" si="6">B5</f>
        <v>0.33333333333333331</v>
      </c>
      <c r="M5" s="5">
        <f t="shared" ref="M5" si="7">IF(F5="",C5,F5)</f>
        <v>0.54166666666666663</v>
      </c>
      <c r="N5" s="5" t="str">
        <f t="shared" ref="N5" si="8">IF(E5="","",C5)</f>
        <v/>
      </c>
      <c r="O5" s="5" t="str">
        <f t="shared" ref="O5" si="9">IF(F5="","",E5)</f>
        <v/>
      </c>
      <c r="P5" s="6"/>
      <c r="Q5" s="7" t="e">
        <f>IF((O5-N5)="",(M5-L5),(M5-L5)-(O5-N5))</f>
        <v>#VALUE!</v>
      </c>
      <c r="R5" s="6"/>
      <c r="S5" s="12" t="e">
        <f t="shared" ref="S5" si="10">Q5*24</f>
        <v>#VALUE!</v>
      </c>
    </row>
    <row r="8" spans="1:19" s="13" customFormat="1" ht="15.75" x14ac:dyDescent="0.25">
      <c r="A8" s="13" t="s">
        <v>11</v>
      </c>
    </row>
  </sheetData>
  <mergeCells count="8">
    <mergeCell ref="L2:S2"/>
    <mergeCell ref="H3:I3"/>
    <mergeCell ref="H1:I1"/>
    <mergeCell ref="H5:I5"/>
    <mergeCell ref="B2:I2"/>
    <mergeCell ref="B4:I4"/>
    <mergeCell ref="B1:C1"/>
    <mergeCell ref="E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2015-04-01T17:14:17Z</dcterms:modified>
</cp:coreProperties>
</file>