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7555" windowHeight="1224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C2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<sst xmlns="http://schemas.openxmlformats.org/spreadsheetml/2006/main" count="47" uniqueCount="47">
  <si>
    <t>Description</t>
  </si>
  <si>
    <t xml:space="preserve">  710100000  Billed Sales TP Same Ctry</t>
  </si>
  <si>
    <t>* 01.0 Selling Price - Third Party</t>
  </si>
  <si>
    <t>03.0 Variation order with penalties</t>
  </si>
  <si>
    <t>03.1 Price Escalation</t>
  </si>
  <si>
    <t>03.2 Order Cancellation</t>
  </si>
  <si>
    <t>Variation Orders (CHS &amp; CHO)</t>
  </si>
  <si>
    <t>04.0 Net Selling Price</t>
  </si>
  <si>
    <t>*    5.02   ST-Pipes and Miscellaneous</t>
  </si>
  <si>
    <t>*    5.11   Flue Gas Treatment Systems</t>
  </si>
  <si>
    <t>*    5.13   Miscellaneous Mechanical Pla</t>
  </si>
  <si>
    <t>*    5.15   Miscellaneous Mechanical Com</t>
  </si>
  <si>
    <t>*    5.26   Common Lighting &amp; Communicat</t>
  </si>
  <si>
    <t>*    5.31   ST and Generator Set</t>
  </si>
  <si>
    <t>*    5.32   GT and Generator Set</t>
  </si>
  <si>
    <t>*    5.35   GT / ST Control</t>
  </si>
  <si>
    <t>**   05.01 Equipment</t>
  </si>
  <si>
    <t>***  05.0 Equipment &amp; Spares own</t>
  </si>
  <si>
    <t>**   6.01   Project Engineering Manageme</t>
  </si>
  <si>
    <t>**   6.11   GT System, Equipment &amp; Arran</t>
  </si>
  <si>
    <t>***  06.0 Engineering</t>
  </si>
  <si>
    <t>**   7.02   Project Management at Head O</t>
  </si>
  <si>
    <t>**   7.04   Procurement, Logistic &amp; Supp</t>
  </si>
  <si>
    <t>***  07.0 Project Management</t>
  </si>
  <si>
    <t>**   8.01   Transport</t>
  </si>
  <si>
    <t>***  08.0  Transport</t>
  </si>
  <si>
    <t>*    9.02   Site Management and Overall</t>
  </si>
  <si>
    <t>*    9.11   Supervision Piping Erection</t>
  </si>
  <si>
    <t>**   9.01Site</t>
  </si>
  <si>
    <t>***  09.0  Site &amp; Erection</t>
  </si>
  <si>
    <t>**   11.01  Bonds / letter of credits</t>
  </si>
  <si>
    <t>**   11.05  Insurance</t>
  </si>
  <si>
    <t>***  11.0  Financial</t>
  </si>
  <si>
    <t>***   13.0 Risk Coverage (Most likely ri</t>
  </si>
  <si>
    <t>***  14.0 Warranty</t>
  </si>
  <si>
    <t>***  15.0 Forward points</t>
  </si>
  <si>
    <t>**** 16.0 Total direct costs</t>
  </si>
  <si>
    <t>** WIP adjustments &amp; Traded Provisions</t>
  </si>
  <si>
    <t>17.0 Gross Margin</t>
  </si>
  <si>
    <t>Gross Margin %</t>
  </si>
  <si>
    <t>* Notional indirect costs</t>
  </si>
  <si>
    <t>21.0 Net Margin</t>
  </si>
  <si>
    <t>Net Margin %</t>
  </si>
  <si>
    <t>&lt;&lt; not assigned &gt;&gt;</t>
  </si>
  <si>
    <t>Из колонки B необходимо извлечь числовое значение (напр. 5.02)</t>
  </si>
  <si>
    <t>Проблема в том, что в каждой ячйке разное количество *** перед числовым значением, соответственно "=LEFT" не получается, как и "=SEARCH"</t>
  </si>
  <si>
    <t>Формула "=fnNumFromText(B9;0)" тоже терпит фиаско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</si>
</sst>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4" xfId="0" applyNumberFormat="1" applyFill="1" applyBorder="1" applyAlignment="1">
      <alignment horizontal="left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tabSelected="1" workbookViewId="0">
      <selection activeCell="C2" sqref="C2"/>
    </sheetView>
  </sheetViews>
  <sheetFormatPr defaultRowHeight="15" x14ac:dyDescent="0.25"/>
  <cols>
    <col min="2" max="2" width="38.42578125" style="8" bestFit="1" customWidth="1"/>
  </cols>
  <sheetData>
    <row r="1" spans="2:5" x14ac:dyDescent="0.25">
      <c r="B1" s="1" t="s">
        <v>0</v>
      </c>
    </row>
    <row r="2" spans="2:5" x14ac:dyDescent="0.25">
      <c r="B2" s="2" t="s">
        <v>1</v>
      </c>
      <c r="C2" t="str">
        <f>LEFTB(TRIM(SUBSTITUTE(B2,"*",)),SEARCH(" ",TRIM(SUBSTITUTE(B2,"*",)))-1)</f>
        <v>710100000</v>
      </c>
    </row>
    <row r="3" spans="2:5" x14ac:dyDescent="0.25">
      <c r="B3" s="2" t="s">
        <v>2</v>
      </c>
      <c r="C3" t="str">
        <f t="shared" ref="C2:C10" si="0">LEFTB(TRIM(SUBSTITUTE(B3,"*",)),SEARCH(" ",TRIM(SUBSTITUTE(B3,"*",)))-1)</f>
        <v>01.0</v>
      </c>
    </row>
    <row r="4" spans="2:5" x14ac:dyDescent="0.25">
      <c r="B4" s="2" t="s">
        <v>3</v>
      </c>
      <c r="C4" t="str">
        <f t="shared" si="0"/>
        <v>03.0</v>
      </c>
    </row>
    <row r="5" spans="2:5" x14ac:dyDescent="0.25">
      <c r="B5" s="2" t="s">
        <v>4</v>
      </c>
      <c r="C5" t="str">
        <f t="shared" si="0"/>
        <v>03.1</v>
      </c>
    </row>
    <row r="6" spans="2:5" x14ac:dyDescent="0.25">
      <c r="B6" s="2" t="s">
        <v>5</v>
      </c>
      <c r="C6" t="str">
        <f t="shared" si="0"/>
        <v>03.2</v>
      </c>
    </row>
    <row r="7" spans="2:5" x14ac:dyDescent="0.25">
      <c r="B7" s="2" t="s">
        <v>6</v>
      </c>
      <c r="C7" t="str">
        <f t="shared" si="0"/>
        <v>Variation</v>
      </c>
      <c r="E7" t="s">
        <v>44</v>
      </c>
    </row>
    <row r="8" spans="2:5" x14ac:dyDescent="0.25">
      <c r="B8" s="3" t="s">
        <v>7</v>
      </c>
      <c r="C8" t="str">
        <f t="shared" si="0"/>
        <v>04.0</v>
      </c>
      <c r="E8" t="s">
        <v>45</v>
      </c>
    </row>
    <row r="9" spans="2:5" x14ac:dyDescent="0.25">
      <c r="B9" s="4" t="s">
        <v>8</v>
      </c>
      <c r="C9" t="str">
        <f t="shared" si="0"/>
        <v>5.02</v>
      </c>
      <c r="E9" t="s">
        <v>46</v>
      </c>
    </row>
    <row r="10" spans="2:5" x14ac:dyDescent="0.25">
      <c r="B10" s="2" t="s">
        <v>9</v>
      </c>
      <c r="C10" t="str">
        <f t="shared" si="0"/>
        <v>5.11</v>
      </c>
    </row>
    <row r="11" spans="2:5" x14ac:dyDescent="0.25">
      <c r="B11" s="2" t="s">
        <v>10</v>
      </c>
      <c r="C11" t="str">
        <f>LEFTB(TRIM(SUBSTITUTE(B11,"*",)),SEARCH(" ",TRIM(SUBSTITUTE(B11,"*",)))-1)</f>
        <v>5.13</v>
      </c>
    </row>
    <row r="12" spans="2:5" x14ac:dyDescent="0.25">
      <c r="B12" s="2" t="s">
        <v>11</v>
      </c>
      <c r="C12" t="str">
        <f t="shared" ref="C12:C44" si="1">LEFTB(TRIM(SUBSTITUTE(B12,"*",)),SEARCH(" ",TRIM(SUBSTITUTE(B12,"*",)))-1)</f>
        <v>5.15</v>
      </c>
    </row>
    <row r="13" spans="2:5" x14ac:dyDescent="0.25">
      <c r="B13" s="2" t="s">
        <v>12</v>
      </c>
      <c r="C13" t="str">
        <f t="shared" si="1"/>
        <v>5.26</v>
      </c>
    </row>
    <row r="14" spans="2:5" x14ac:dyDescent="0.25">
      <c r="B14" s="2" t="s">
        <v>13</v>
      </c>
      <c r="C14" t="str">
        <f t="shared" si="1"/>
        <v>5.31</v>
      </c>
    </row>
    <row r="15" spans="2:5" x14ac:dyDescent="0.25">
      <c r="B15" s="2" t="s">
        <v>14</v>
      </c>
      <c r="C15" t="str">
        <f t="shared" si="1"/>
        <v>5.32</v>
      </c>
    </row>
    <row r="16" spans="2:5" x14ac:dyDescent="0.25">
      <c r="B16" s="2" t="s">
        <v>15</v>
      </c>
      <c r="C16" t="str">
        <f t="shared" si="1"/>
        <v>5.35</v>
      </c>
    </row>
    <row r="17" spans="2:3" x14ac:dyDescent="0.25">
      <c r="B17" s="2" t="s">
        <v>16</v>
      </c>
      <c r="C17" t="str">
        <f t="shared" si="1"/>
        <v>05.01</v>
      </c>
    </row>
    <row r="18" spans="2:3" x14ac:dyDescent="0.25">
      <c r="B18" s="2" t="s">
        <v>17</v>
      </c>
      <c r="C18" t="str">
        <f t="shared" si="1"/>
        <v>05.0</v>
      </c>
    </row>
    <row r="19" spans="2:3" x14ac:dyDescent="0.25">
      <c r="B19" s="2" t="s">
        <v>18</v>
      </c>
      <c r="C19" t="str">
        <f t="shared" si="1"/>
        <v>6.01</v>
      </c>
    </row>
    <row r="20" spans="2:3" x14ac:dyDescent="0.25">
      <c r="B20" s="2" t="s">
        <v>19</v>
      </c>
      <c r="C20" t="str">
        <f t="shared" si="1"/>
        <v>6.11</v>
      </c>
    </row>
    <row r="21" spans="2:3" x14ac:dyDescent="0.25">
      <c r="B21" s="2" t="s">
        <v>20</v>
      </c>
      <c r="C21" t="str">
        <f t="shared" si="1"/>
        <v>06.0</v>
      </c>
    </row>
    <row r="22" spans="2:3" x14ac:dyDescent="0.25">
      <c r="B22" s="2" t="s">
        <v>21</v>
      </c>
      <c r="C22" t="str">
        <f t="shared" si="1"/>
        <v>7.02</v>
      </c>
    </row>
    <row r="23" spans="2:3" x14ac:dyDescent="0.25">
      <c r="B23" s="2" t="s">
        <v>22</v>
      </c>
      <c r="C23" t="str">
        <f t="shared" si="1"/>
        <v>7.04</v>
      </c>
    </row>
    <row r="24" spans="2:3" x14ac:dyDescent="0.25">
      <c r="B24" s="2" t="s">
        <v>23</v>
      </c>
      <c r="C24" t="str">
        <f t="shared" si="1"/>
        <v>07.0</v>
      </c>
    </row>
    <row r="25" spans="2:3" x14ac:dyDescent="0.25">
      <c r="B25" s="2" t="s">
        <v>24</v>
      </c>
      <c r="C25" t="str">
        <f t="shared" si="1"/>
        <v>8.01</v>
      </c>
    </row>
    <row r="26" spans="2:3" x14ac:dyDescent="0.25">
      <c r="B26" s="2" t="s">
        <v>25</v>
      </c>
      <c r="C26" t="str">
        <f t="shared" si="1"/>
        <v>08.0</v>
      </c>
    </row>
    <row r="27" spans="2:3" x14ac:dyDescent="0.25">
      <c r="B27" s="2" t="s">
        <v>26</v>
      </c>
      <c r="C27" t="str">
        <f t="shared" si="1"/>
        <v>9.02</v>
      </c>
    </row>
    <row r="28" spans="2:3" x14ac:dyDescent="0.25">
      <c r="B28" s="2" t="s">
        <v>27</v>
      </c>
      <c r="C28" t="str">
        <f t="shared" si="1"/>
        <v>9.11</v>
      </c>
    </row>
    <row r="29" spans="2:3" x14ac:dyDescent="0.25">
      <c r="B29" s="2" t="s">
        <v>28</v>
      </c>
      <c r="C29" t="e">
        <f t="shared" si="1"/>
        <v>#VALUE!</v>
      </c>
    </row>
    <row r="30" spans="2:3" x14ac:dyDescent="0.25">
      <c r="B30" s="2" t="s">
        <v>29</v>
      </c>
      <c r="C30" t="str">
        <f t="shared" si="1"/>
        <v>09.0</v>
      </c>
    </row>
    <row r="31" spans="2:3" x14ac:dyDescent="0.25">
      <c r="B31" s="2" t="s">
        <v>30</v>
      </c>
      <c r="C31" t="str">
        <f t="shared" si="1"/>
        <v>11.01</v>
      </c>
    </row>
    <row r="32" spans="2:3" x14ac:dyDescent="0.25">
      <c r="B32" s="2" t="s">
        <v>31</v>
      </c>
      <c r="C32" t="str">
        <f t="shared" si="1"/>
        <v>11.05</v>
      </c>
    </row>
    <row r="33" spans="2:3" x14ac:dyDescent="0.25">
      <c r="B33" s="2" t="s">
        <v>32</v>
      </c>
      <c r="C33" t="str">
        <f t="shared" si="1"/>
        <v>11.0</v>
      </c>
    </row>
    <row r="34" spans="2:3" x14ac:dyDescent="0.25">
      <c r="B34" s="2" t="s">
        <v>33</v>
      </c>
      <c r="C34" t="str">
        <f t="shared" si="1"/>
        <v>13.0</v>
      </c>
    </row>
    <row r="35" spans="2:3" x14ac:dyDescent="0.25">
      <c r="B35" s="2" t="s">
        <v>34</v>
      </c>
      <c r="C35" t="str">
        <f t="shared" si="1"/>
        <v>14.0</v>
      </c>
    </row>
    <row r="36" spans="2:3" x14ac:dyDescent="0.25">
      <c r="B36" s="2" t="s">
        <v>35</v>
      </c>
      <c r="C36" t="str">
        <f t="shared" si="1"/>
        <v>15.0</v>
      </c>
    </row>
    <row r="37" spans="2:3" x14ac:dyDescent="0.25">
      <c r="B37" s="3" t="s">
        <v>36</v>
      </c>
      <c r="C37" t="str">
        <f t="shared" si="1"/>
        <v>16.0</v>
      </c>
    </row>
    <row r="38" spans="2:3" x14ac:dyDescent="0.25">
      <c r="B38" s="5" t="s">
        <v>37</v>
      </c>
      <c r="C38" t="str">
        <f t="shared" si="1"/>
        <v>WIP</v>
      </c>
    </row>
    <row r="39" spans="2:3" x14ac:dyDescent="0.25">
      <c r="B39" s="4" t="s">
        <v>38</v>
      </c>
      <c r="C39" t="str">
        <f t="shared" si="1"/>
        <v>17.0</v>
      </c>
    </row>
    <row r="40" spans="2:3" x14ac:dyDescent="0.25">
      <c r="B40" s="6" t="s">
        <v>39</v>
      </c>
      <c r="C40" t="str">
        <f t="shared" si="1"/>
        <v>Gross</v>
      </c>
    </row>
    <row r="41" spans="2:3" x14ac:dyDescent="0.25">
      <c r="B41" s="5" t="s">
        <v>40</v>
      </c>
      <c r="C41" t="str">
        <f t="shared" si="1"/>
        <v>Notional</v>
      </c>
    </row>
    <row r="42" spans="2:3" x14ac:dyDescent="0.25">
      <c r="B42" s="4" t="s">
        <v>41</v>
      </c>
      <c r="C42" t="str">
        <f t="shared" si="1"/>
        <v>21.0</v>
      </c>
    </row>
    <row r="43" spans="2:3" x14ac:dyDescent="0.25">
      <c r="B43" s="6" t="s">
        <v>42</v>
      </c>
      <c r="C43" t="str">
        <f t="shared" si="1"/>
        <v>Net</v>
      </c>
    </row>
    <row r="44" spans="2:3" x14ac:dyDescent="0.25">
      <c r="B44" s="7" t="s">
        <v>43</v>
      </c>
      <c r="C44" t="str">
        <f t="shared" si="1"/>
        <v>&lt;&lt;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ALSTOM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VELICHKO Daria</dc:creator>
  <cp:lastModifiedBy>_Boroda_</cp:lastModifiedBy>
  <dcterms:created xsi:type="dcterms:W3CDTF">2015-04-06T10:07:51Z</dcterms:created>
  <dcterms:modified xsi:type="dcterms:W3CDTF">2015-04-06T10:38:01Z</dcterms:modified>
</cp:coreProperties>
</file>