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950" windowHeight="8325" activeTab="1"/>
  </bookViews>
  <sheets>
    <sheet name="50" sheetId="7" r:id="rId1"/>
    <sheet name="25" sheetId="6" r:id="rId2"/>
  </sheets>
  <calcPr calcId="145621"/>
</workbook>
</file>

<file path=xl/calcChain.xml><?xml version="1.0" encoding="utf-8"?>
<calcChain xmlns="http://schemas.openxmlformats.org/spreadsheetml/2006/main">
  <c r="J5" i="6" l="1"/>
  <c r="J27" i="6"/>
  <c r="H32" i="6"/>
  <c r="H31" i="6"/>
  <c r="H30" i="6"/>
  <c r="H29" i="6"/>
  <c r="H28" i="6"/>
  <c r="H27" i="6"/>
  <c r="H26" i="6"/>
  <c r="H25" i="6"/>
  <c r="H24" i="6"/>
  <c r="H23" i="6"/>
  <c r="O11" i="6"/>
  <c r="J25" i="6" l="1"/>
  <c r="J23" i="6"/>
  <c r="J26" i="6"/>
  <c r="J24" i="6"/>
</calcChain>
</file>

<file path=xl/sharedStrings.xml><?xml version="1.0" encoding="utf-8"?>
<sst xmlns="http://schemas.openxmlformats.org/spreadsheetml/2006/main" count="56" uniqueCount="52">
  <si>
    <t>вылет</t>
  </si>
  <si>
    <t>23,5</t>
  </si>
  <si>
    <t>15,5</t>
  </si>
  <si>
    <t>13,5</t>
  </si>
  <si>
    <t>20,5</t>
  </si>
  <si>
    <t>16,8</t>
  </si>
  <si>
    <t>13,1</t>
  </si>
  <si>
    <t>12,3</t>
  </si>
  <si>
    <t>9,8</t>
  </si>
  <si>
    <t>14,7</t>
  </si>
  <si>
    <t>11,9</t>
  </si>
  <si>
    <t>9,6</t>
  </si>
  <si>
    <t>8,4</t>
  </si>
  <si>
    <t>7,7</t>
  </si>
  <si>
    <t>9,7</t>
  </si>
  <si>
    <t>5,3</t>
  </si>
  <si>
    <t>16,4</t>
  </si>
  <si>
    <t>10,5</t>
  </si>
  <si>
    <t>8,3</t>
  </si>
  <si>
    <t>6,9</t>
  </si>
  <si>
    <t>5,7</t>
  </si>
  <si>
    <t>16,3</t>
  </si>
  <si>
    <t>13,3</t>
  </si>
  <si>
    <t>10,9</t>
  </si>
  <si>
    <t>8,2</t>
  </si>
  <si>
    <t>6,8</t>
  </si>
  <si>
    <t>5,4</t>
  </si>
  <si>
    <t>4,6</t>
  </si>
  <si>
    <t>3,9</t>
  </si>
  <si>
    <t>3,3</t>
  </si>
  <si>
    <t>высота</t>
  </si>
  <si>
    <t>14,4</t>
  </si>
  <si>
    <t>11,5</t>
  </si>
  <si>
    <t>7,4</t>
  </si>
  <si>
    <t>6,5</t>
  </si>
  <si>
    <t>4,5</t>
  </si>
  <si>
    <t>3,8</t>
  </si>
  <si>
    <t>3,1</t>
  </si>
  <si>
    <t>2,7</t>
  </si>
  <si>
    <t>2,3</t>
  </si>
  <si>
    <t>высота подъема крюка</t>
  </si>
  <si>
    <t>Q11</t>
  </si>
  <si>
    <t>Q12</t>
  </si>
  <si>
    <t>Q21</t>
  </si>
  <si>
    <t>Q22</t>
  </si>
  <si>
    <t>x1</t>
  </si>
  <si>
    <t>y1</t>
  </si>
  <si>
    <t>x2</t>
  </si>
  <si>
    <t>y2</t>
  </si>
  <si>
    <t>x</t>
  </si>
  <si>
    <t>y</t>
  </si>
  <si>
    <t>Расчет слагаемых: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</si>
</sst>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NumberFormat="1" applyFont="1"/>
    <xf numFmtId="0" fontId="0" fillId="0" borderId="1" xfId="0" applyNumberFormat="1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NumberFormat="1" applyFont="1" applyBorder="1"/>
    <xf numFmtId="0" fontId="0" fillId="3" borderId="0" xfId="0" applyFont="1" applyFill="1" applyBorder="1"/>
    <xf numFmtId="0" fontId="0" fillId="0" borderId="0" xfId="0" applyNumberFormat="1" applyFont="1" applyBorder="1"/>
    <xf numFmtId="0" fontId="0" fillId="0" borderId="5" xfId="0" applyFont="1" applyBorder="1"/>
    <xf numFmtId="0" fontId="0" fillId="0" borderId="6" xfId="0" applyNumberFormat="1" applyFont="1" applyBorder="1"/>
    <xf numFmtId="0" fontId="0" fillId="0" borderId="7" xfId="0" applyFont="1" applyBorder="1"/>
    <xf numFmtId="0" fontId="0" fillId="2" borderId="8" xfId="0" applyFont="1" applyFill="1" applyBorder="1"/>
    <xf numFmtId="0" fontId="0" fillId="0" borderId="0" xfId="0" applyFont="1" applyFill="1"/>
    <xf numFmtId="0" fontId="0" fillId="4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9"/>
  <sheetViews>
    <sheetView zoomScaleNormal="100" workbookViewId="0">
      <selection activeCell="J2" sqref="J2:N7"/>
    </sheetView>
  </sheetViews>
  <sheetFormatPr defaultColWidth="4.7109375" defaultRowHeight="15" x14ac:dyDescent="0.25"/>
  <cols>
    <col min="11" max="11" width="7.42578125" bestFit="1" customWidth="1"/>
    <col min="12" max="12" width="5.140625" customWidth="1"/>
    <col min="14" max="14" width="4.7109375" customWidth="1"/>
    <col min="15" max="15" width="5.28515625" customWidth="1"/>
  </cols>
  <sheetData>
    <row r="1" spans="1:60" x14ac:dyDescent="0.25">
      <c r="A1" s="1"/>
      <c r="B1" s="1">
        <v>3</v>
      </c>
      <c r="C1" s="1">
        <v>4</v>
      </c>
      <c r="D1" s="1">
        <v>5</v>
      </c>
      <c r="E1" s="1">
        <v>6</v>
      </c>
      <c r="F1" s="1">
        <v>7</v>
      </c>
      <c r="G1" s="1">
        <v>8</v>
      </c>
      <c r="H1" s="1">
        <v>9</v>
      </c>
      <c r="I1" s="1">
        <v>10</v>
      </c>
      <c r="J1" s="1">
        <v>11</v>
      </c>
      <c r="K1" s="1">
        <v>12</v>
      </c>
      <c r="L1" s="1">
        <v>13</v>
      </c>
      <c r="M1" s="1">
        <v>14</v>
      </c>
      <c r="N1" s="1">
        <v>15</v>
      </c>
      <c r="O1" s="1">
        <v>16</v>
      </c>
      <c r="P1" s="1">
        <v>17</v>
      </c>
      <c r="Q1" s="1">
        <v>18</v>
      </c>
      <c r="R1" s="1">
        <v>19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  <c r="Y1" s="1">
        <v>26</v>
      </c>
      <c r="Z1" s="1">
        <v>27</v>
      </c>
      <c r="AA1" s="1">
        <v>28</v>
      </c>
      <c r="AB1" s="1">
        <v>29</v>
      </c>
      <c r="AC1" s="1">
        <v>30</v>
      </c>
      <c r="AD1" s="1">
        <v>31</v>
      </c>
      <c r="AE1" s="1">
        <v>32</v>
      </c>
      <c r="AF1" s="1">
        <v>33</v>
      </c>
      <c r="AG1" s="1">
        <v>34</v>
      </c>
      <c r="AH1" s="1">
        <v>35</v>
      </c>
      <c r="AI1" s="1">
        <v>36</v>
      </c>
      <c r="AJ1" s="1">
        <v>37</v>
      </c>
      <c r="AK1" s="1">
        <v>38</v>
      </c>
      <c r="AL1" s="1">
        <v>39</v>
      </c>
      <c r="AM1" s="1">
        <v>40</v>
      </c>
      <c r="AN1" s="1">
        <v>41</v>
      </c>
      <c r="AO1" s="1">
        <v>42</v>
      </c>
      <c r="AP1" s="1">
        <v>43</v>
      </c>
      <c r="AQ1" s="1">
        <v>44</v>
      </c>
      <c r="AR1" s="1">
        <v>45</v>
      </c>
      <c r="AS1" s="1">
        <v>46</v>
      </c>
      <c r="AT1" s="1">
        <v>47</v>
      </c>
      <c r="AU1" s="1">
        <v>48</v>
      </c>
      <c r="AV1" s="1">
        <v>49</v>
      </c>
      <c r="AW1" s="1">
        <v>50</v>
      </c>
      <c r="AX1" s="1">
        <v>51</v>
      </c>
      <c r="AY1" s="1">
        <v>52</v>
      </c>
      <c r="AZ1" s="1">
        <v>53</v>
      </c>
      <c r="BA1" s="1">
        <v>54</v>
      </c>
      <c r="BB1" s="1">
        <v>55</v>
      </c>
      <c r="BC1" s="1">
        <v>56</v>
      </c>
      <c r="BD1" s="1">
        <v>57</v>
      </c>
      <c r="BE1" s="1">
        <v>58</v>
      </c>
      <c r="BF1" s="1">
        <v>59</v>
      </c>
      <c r="BG1" s="1">
        <v>60</v>
      </c>
      <c r="BH1" t="s">
        <v>30</v>
      </c>
    </row>
    <row r="2" spans="1:60" x14ac:dyDescent="0.25">
      <c r="A2" s="1">
        <v>3</v>
      </c>
      <c r="B2" s="1"/>
      <c r="C2" s="1"/>
      <c r="D2" s="1"/>
      <c r="E2" s="1"/>
      <c r="F2" s="1"/>
      <c r="G2" s="1"/>
      <c r="H2" s="1"/>
      <c r="I2" s="1"/>
      <c r="J2" s="1">
        <v>50</v>
      </c>
      <c r="K2" s="1"/>
      <c r="L2" s="1"/>
      <c r="M2" s="1"/>
      <c r="N2" s="1">
        <v>35</v>
      </c>
      <c r="O2" s="1"/>
      <c r="P2" s="1"/>
      <c r="Q2" s="1"/>
      <c r="R2" s="1">
        <v>21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60" x14ac:dyDescent="0.25">
      <c r="A3" s="1">
        <v>4</v>
      </c>
      <c r="B3" s="1"/>
      <c r="C3" s="1"/>
      <c r="D3" s="1"/>
      <c r="E3" s="1"/>
      <c r="F3" s="1"/>
      <c r="G3" s="1"/>
      <c r="H3" s="1"/>
      <c r="I3" s="1">
        <v>40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>
        <v>20</v>
      </c>
      <c r="V3" s="1"/>
      <c r="W3" s="1"/>
      <c r="X3" s="1"/>
      <c r="Y3" s="1">
        <v>20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60" x14ac:dyDescent="0.25">
      <c r="A4" s="1">
        <v>5</v>
      </c>
      <c r="B4" s="1"/>
      <c r="C4" s="1"/>
      <c r="D4" s="1"/>
      <c r="E4" s="1"/>
      <c r="F4" s="1"/>
      <c r="G4" s="1"/>
      <c r="H4" s="1">
        <v>34</v>
      </c>
      <c r="I4" s="1"/>
      <c r="J4" s="1"/>
      <c r="K4" s="1"/>
      <c r="L4" s="1"/>
      <c r="M4" s="1">
        <v>31</v>
      </c>
      <c r="N4" s="1"/>
      <c r="O4" s="1"/>
      <c r="P4" s="1"/>
      <c r="Q4" s="1">
        <v>21.5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>
        <v>20</v>
      </c>
      <c r="AC4" s="1"/>
      <c r="AD4" s="1"/>
      <c r="AE4" s="1"/>
      <c r="AF4" s="1" t="s">
        <v>2</v>
      </c>
      <c r="AG4" s="1"/>
      <c r="AH4" s="1"/>
      <c r="AI4" s="1"/>
      <c r="AJ4" s="1"/>
      <c r="AK4" s="1"/>
      <c r="AL4" s="1"/>
      <c r="AM4" s="1"/>
      <c r="AN4" s="1"/>
    </row>
    <row r="5" spans="1:60" x14ac:dyDescent="0.25">
      <c r="A5" s="1">
        <v>6</v>
      </c>
      <c r="B5" s="1"/>
      <c r="C5" s="1"/>
      <c r="D5" s="1"/>
      <c r="E5" s="1"/>
      <c r="F5" s="1"/>
      <c r="G5" s="1">
        <v>27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4</v>
      </c>
      <c r="U5" s="1"/>
      <c r="V5" s="1"/>
      <c r="W5" s="1"/>
      <c r="X5" s="1">
        <v>20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60" x14ac:dyDescent="0.25">
      <c r="A6" s="1">
        <v>7</v>
      </c>
      <c r="B6" s="1"/>
      <c r="C6" s="1"/>
      <c r="D6" s="1"/>
      <c r="E6" s="1" t="s">
        <v>1</v>
      </c>
      <c r="F6" s="1"/>
      <c r="G6" s="1"/>
      <c r="H6" s="1"/>
      <c r="I6" s="1"/>
      <c r="J6" s="1"/>
      <c r="K6" s="1">
        <v>22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 t="s">
        <v>21</v>
      </c>
      <c r="AC6" s="1"/>
      <c r="AD6" s="1"/>
      <c r="AE6" s="1" t="s">
        <v>31</v>
      </c>
      <c r="AF6" s="1"/>
      <c r="AG6" s="1"/>
      <c r="AH6" s="1"/>
      <c r="AI6" s="1"/>
      <c r="AJ6" s="1"/>
      <c r="AK6" s="1"/>
      <c r="AL6" s="1"/>
      <c r="AM6" s="1"/>
      <c r="AN6" s="1"/>
    </row>
    <row r="7" spans="1:60" x14ac:dyDescent="0.25">
      <c r="A7" s="1">
        <v>8</v>
      </c>
      <c r="B7" s="1"/>
      <c r="C7" s="1"/>
      <c r="D7" s="1"/>
      <c r="E7" s="1"/>
      <c r="F7" s="1"/>
      <c r="G7" s="1"/>
      <c r="H7" s="1"/>
      <c r="I7" s="1"/>
      <c r="J7" s="1">
        <v>19</v>
      </c>
      <c r="K7" s="1"/>
      <c r="L7" s="1"/>
      <c r="M7" s="1"/>
      <c r="N7" s="1"/>
      <c r="O7" s="1"/>
      <c r="P7" s="1" t="s">
        <v>4</v>
      </c>
      <c r="Q7" s="1"/>
      <c r="R7" s="1"/>
      <c r="S7" s="1">
        <v>18</v>
      </c>
      <c r="T7" s="1"/>
      <c r="U7" s="1"/>
      <c r="V7" s="1"/>
      <c r="W7" s="1" t="s">
        <v>16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60" x14ac:dyDescent="0.25">
      <c r="A8" s="1">
        <v>9</v>
      </c>
      <c r="B8" s="1"/>
      <c r="C8" s="1">
        <v>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22</v>
      </c>
      <c r="AB8" s="1"/>
      <c r="AC8" s="1"/>
      <c r="AD8" s="1" t="s">
        <v>32</v>
      </c>
      <c r="AF8" s="1"/>
      <c r="AG8" s="1"/>
      <c r="AH8" s="1"/>
      <c r="AI8" s="1"/>
      <c r="AJ8" s="1"/>
      <c r="AK8" s="1"/>
      <c r="AL8" s="1"/>
      <c r="AM8" s="1"/>
      <c r="AN8" s="1"/>
    </row>
    <row r="9" spans="1:60" x14ac:dyDescent="0.25">
      <c r="A9" s="1">
        <v>10</v>
      </c>
      <c r="B9" s="1"/>
      <c r="C9" s="1"/>
      <c r="D9" s="1"/>
      <c r="E9" s="1"/>
      <c r="F9" s="1"/>
      <c r="G9" s="1" t="s">
        <v>2</v>
      </c>
      <c r="H9" s="1"/>
      <c r="I9" s="1"/>
      <c r="J9" s="1"/>
      <c r="K9" s="1"/>
      <c r="L9" s="1"/>
      <c r="M9" s="1"/>
      <c r="N9" s="1" t="s">
        <v>5</v>
      </c>
      <c r="O9" s="1"/>
      <c r="P9" s="1"/>
      <c r="Q9" s="1"/>
      <c r="R9" s="1"/>
      <c r="S9" s="1"/>
      <c r="T9" s="1"/>
      <c r="U9" s="1"/>
      <c r="V9" s="1" t="s">
        <v>3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60" x14ac:dyDescent="0.25">
      <c r="A10" s="1">
        <v>11</v>
      </c>
      <c r="B10" s="1"/>
      <c r="C10" s="1"/>
      <c r="D10" s="1"/>
      <c r="E10" s="1" t="s">
        <v>3</v>
      </c>
      <c r="F10" s="1"/>
      <c r="G10" s="1"/>
      <c r="H10" s="1"/>
      <c r="I10" s="1"/>
      <c r="J10" s="1"/>
      <c r="K10" s="1"/>
      <c r="L10" s="1" t="s">
        <v>6</v>
      </c>
      <c r="M10" s="1"/>
      <c r="N10" s="1"/>
      <c r="O10" s="1"/>
      <c r="P10" s="1"/>
      <c r="Q10" s="1"/>
      <c r="R10" s="1" t="s">
        <v>9</v>
      </c>
      <c r="S10" s="1"/>
      <c r="T10" s="1"/>
      <c r="U10" s="1"/>
      <c r="V10" s="1"/>
      <c r="W10" s="1"/>
      <c r="X10" s="1"/>
      <c r="Y10" s="1"/>
      <c r="Z10" s="1" t="s">
        <v>23</v>
      </c>
      <c r="AA10" s="1"/>
      <c r="AB10" s="1"/>
      <c r="AC10" s="1" t="s">
        <v>14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60" x14ac:dyDescent="0.25">
      <c r="A11" s="1">
        <v>12</v>
      </c>
      <c r="B11" s="1"/>
      <c r="C11" s="1"/>
      <c r="D11" s="1"/>
      <c r="E11" s="1"/>
      <c r="F11" s="1"/>
      <c r="G11" s="1"/>
      <c r="H11" s="1"/>
      <c r="I11" s="1"/>
      <c r="J11" s="1"/>
      <c r="K11" s="1" t="s">
        <v>7</v>
      </c>
      <c r="L11" s="1"/>
      <c r="M11" s="1"/>
      <c r="N11" s="1"/>
      <c r="O11" s="1"/>
      <c r="P11" s="1" t="s">
        <v>10</v>
      </c>
      <c r="Q11" s="1"/>
      <c r="R11" s="1"/>
      <c r="S11" s="1"/>
      <c r="T11" s="1"/>
      <c r="U11" s="1" t="s">
        <v>17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60" x14ac:dyDescent="0.25">
      <c r="A12" s="1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60" x14ac:dyDescent="0.25">
      <c r="A13" s="1">
        <v>14</v>
      </c>
      <c r="B13" s="1"/>
      <c r="C13" s="1"/>
      <c r="D13" s="1"/>
      <c r="E13" s="1"/>
      <c r="F13" s="1"/>
      <c r="G13" s="1" t="s">
        <v>8</v>
      </c>
      <c r="H13" s="1"/>
      <c r="I13" s="1"/>
      <c r="J13" s="1"/>
      <c r="K13" s="1"/>
      <c r="L13" s="1"/>
      <c r="M13" s="1"/>
      <c r="N13" s="1" t="s">
        <v>11</v>
      </c>
      <c r="O13" s="1"/>
      <c r="P13" s="1"/>
      <c r="Q13" s="1"/>
      <c r="R13" s="1"/>
      <c r="S13" s="1" t="s">
        <v>18</v>
      </c>
      <c r="T13" s="1"/>
      <c r="U13" s="1"/>
      <c r="V13" s="1"/>
      <c r="W13" s="1"/>
      <c r="X13" s="1" t="s">
        <v>24</v>
      </c>
      <c r="Y13" s="1"/>
      <c r="Z13" s="1"/>
      <c r="AA13" s="1"/>
      <c r="AB13" s="1" t="s">
        <v>33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60" x14ac:dyDescent="0.25">
      <c r="A14" s="1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60" x14ac:dyDescent="0.25">
      <c r="A15" s="1">
        <v>16</v>
      </c>
      <c r="B15" s="1"/>
      <c r="C15" s="1"/>
      <c r="D15" s="1"/>
      <c r="E15" s="1"/>
      <c r="F15" s="1"/>
      <c r="G15" s="1"/>
      <c r="H15" s="1"/>
      <c r="I15" s="1"/>
      <c r="J15" s="1"/>
      <c r="K15" s="1" t="s">
        <v>12</v>
      </c>
      <c r="L15" s="1"/>
      <c r="M15" s="1"/>
      <c r="N15" s="1"/>
      <c r="O15" s="1"/>
      <c r="P15" s="1"/>
      <c r="Q15" s="1" t="s">
        <v>19</v>
      </c>
      <c r="R15" s="1"/>
      <c r="S15" s="1"/>
      <c r="T15" s="1"/>
      <c r="U15" s="1"/>
      <c r="V15" s="1" t="s">
        <v>25</v>
      </c>
      <c r="W15" s="1"/>
      <c r="X15" s="1"/>
      <c r="Y15" s="1"/>
      <c r="Z15" s="1"/>
      <c r="AA15" s="1" t="s">
        <v>34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60" x14ac:dyDescent="0.25">
      <c r="A16" s="1">
        <v>17</v>
      </c>
      <c r="B16" s="1"/>
      <c r="C16" s="1"/>
      <c r="D16" s="1"/>
      <c r="E16" s="1"/>
      <c r="F16" s="1"/>
      <c r="G16" s="1"/>
      <c r="H16" s="1"/>
      <c r="I16" s="1" t="s">
        <v>13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">
        <v>18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 t="s">
        <v>20</v>
      </c>
      <c r="P17" s="1"/>
      <c r="Q17" s="1"/>
      <c r="R17" s="1"/>
      <c r="S17" s="1"/>
      <c r="T17" s="1"/>
      <c r="U17" s="1" t="s">
        <v>26</v>
      </c>
      <c r="V17" s="1"/>
      <c r="W17" s="1"/>
      <c r="X17" s="1"/>
      <c r="Y17" s="1"/>
      <c r="Z17" s="1" t="s">
        <v>15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">
        <v>19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">
        <v>20</v>
      </c>
      <c r="B19" s="1"/>
      <c r="C19" s="1"/>
      <c r="D19" s="1"/>
      <c r="E19" s="1"/>
      <c r="F19" s="1"/>
      <c r="G19" s="1"/>
      <c r="H19" s="1"/>
      <c r="I19" s="1"/>
      <c r="J19" s="1"/>
      <c r="K19" s="1">
        <v>5</v>
      </c>
      <c r="L19" s="1"/>
      <c r="M19" s="1"/>
      <c r="N19" s="1"/>
      <c r="O19" s="1"/>
      <c r="P19" s="1"/>
      <c r="Q19" s="1"/>
      <c r="R19" s="1" t="s">
        <v>27</v>
      </c>
      <c r="S19" s="1"/>
      <c r="T19" s="1"/>
      <c r="U19" s="1"/>
      <c r="V19" s="1"/>
      <c r="W19" s="1"/>
      <c r="X19" s="1" t="s">
        <v>35</v>
      </c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">
        <v>22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 t="s">
        <v>28</v>
      </c>
      <c r="P21" s="1"/>
      <c r="Q21" s="1"/>
      <c r="R21" s="1"/>
      <c r="S21" s="1"/>
      <c r="T21" s="1"/>
      <c r="U21" s="1"/>
      <c r="V21" s="1" t="s">
        <v>36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">
        <v>23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">
        <v>24</v>
      </c>
      <c r="B23" s="1"/>
      <c r="C23" s="1"/>
      <c r="D23" s="1"/>
      <c r="E23" s="1"/>
      <c r="F23" s="1"/>
      <c r="G23" s="1"/>
      <c r="H23" s="1"/>
      <c r="I23" s="1"/>
      <c r="J23" s="1"/>
      <c r="K23" s="1" t="s">
        <v>29</v>
      </c>
      <c r="L23" s="1"/>
      <c r="M23" s="1"/>
      <c r="N23" s="1"/>
      <c r="O23" s="1"/>
      <c r="P23" s="1"/>
      <c r="Q23" s="1"/>
      <c r="R23" s="1"/>
      <c r="S23" s="1" t="s">
        <v>37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1">
        <v>26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 t="s">
        <v>38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1">
        <v>27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1">
        <v>28</v>
      </c>
      <c r="B27" s="1"/>
      <c r="C27" s="1"/>
      <c r="D27" s="1"/>
      <c r="E27" s="1"/>
      <c r="F27" s="1"/>
      <c r="G27" s="1"/>
      <c r="H27" s="1"/>
      <c r="I27" s="1"/>
      <c r="J27" s="1"/>
      <c r="K27" s="1" t="s">
        <v>39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1">
        <v>29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1">
        <v>30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1">
        <v>31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1">
        <v>32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">
        <v>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">
        <v>34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">
        <v>35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1">
        <v>36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1">
        <v>37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1">
        <v>38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1">
        <v>39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1">
        <v>40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1" t="s">
        <v>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1"/>
    </row>
    <row r="42" spans="1:40" x14ac:dyDescent="0.25">
      <c r="A42" s="1"/>
    </row>
    <row r="43" spans="1:40" x14ac:dyDescent="0.25">
      <c r="A43" s="1"/>
    </row>
    <row r="44" spans="1:40" x14ac:dyDescent="0.25">
      <c r="A44" s="1"/>
    </row>
    <row r="45" spans="1:40" x14ac:dyDescent="0.25">
      <c r="A45" s="1"/>
    </row>
    <row r="46" spans="1:40" x14ac:dyDescent="0.25">
      <c r="A46" s="1"/>
    </row>
    <row r="47" spans="1:40" x14ac:dyDescent="0.25">
      <c r="A47" s="1"/>
    </row>
    <row r="48" spans="1:40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</sheetData>
  <dataConsolidate/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Normal="100" workbookViewId="0">
      <selection activeCell="V1" sqref="V1"/>
    </sheetView>
  </sheetViews>
  <sheetFormatPr defaultColWidth="4.7109375" defaultRowHeight="15" x14ac:dyDescent="0.25"/>
  <sheetData>
    <row r="1" spans="1:22" x14ac:dyDescent="0.25">
      <c r="B1">
        <v>3</v>
      </c>
      <c r="C1">
        <v>4</v>
      </c>
      <c r="D1">
        <v>5</v>
      </c>
      <c r="E1">
        <v>6</v>
      </c>
      <c r="F1">
        <v>7</v>
      </c>
      <c r="G1">
        <v>8</v>
      </c>
      <c r="H1">
        <v>9</v>
      </c>
      <c r="I1" s="1">
        <v>10</v>
      </c>
      <c r="J1" s="2">
        <v>11</v>
      </c>
      <c r="K1" s="2">
        <v>12</v>
      </c>
      <c r="L1" s="2">
        <v>13</v>
      </c>
      <c r="M1" s="2">
        <v>14</v>
      </c>
      <c r="N1" s="2">
        <v>15</v>
      </c>
      <c r="O1" s="1">
        <v>16</v>
      </c>
      <c r="P1" s="2">
        <v>17</v>
      </c>
      <c r="Q1" s="2">
        <v>18</v>
      </c>
      <c r="R1" s="2">
        <v>19</v>
      </c>
      <c r="S1" s="2">
        <v>20</v>
      </c>
      <c r="T1" s="2">
        <v>21</v>
      </c>
      <c r="U1" s="1">
        <v>22</v>
      </c>
      <c r="V1" t="s">
        <v>40</v>
      </c>
    </row>
    <row r="2" spans="1:22" x14ac:dyDescent="0.25">
      <c r="A2" s="1">
        <v>3</v>
      </c>
      <c r="B2" s="2"/>
      <c r="C2" s="2"/>
      <c r="D2" s="2"/>
      <c r="E2" s="2"/>
      <c r="F2" s="2"/>
      <c r="G2" s="2"/>
      <c r="I2" s="2">
        <v>25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x14ac:dyDescent="0.25">
      <c r="A3" s="1">
        <v>4</v>
      </c>
      <c r="B3" s="2"/>
      <c r="C3" s="2"/>
      <c r="D3" s="2"/>
      <c r="E3" s="2"/>
      <c r="F3" s="2"/>
      <c r="G3" s="2"/>
      <c r="H3" s="5">
        <v>19.34</v>
      </c>
      <c r="I3" s="6"/>
      <c r="J3" s="6"/>
      <c r="K3" s="6"/>
      <c r="L3" s="6"/>
      <c r="M3" s="6"/>
      <c r="N3" s="6"/>
      <c r="O3" s="7">
        <v>11.34</v>
      </c>
      <c r="P3" s="2"/>
      <c r="Q3" s="2"/>
      <c r="R3" s="2"/>
      <c r="S3" s="2"/>
      <c r="T3" s="2"/>
    </row>
    <row r="4" spans="1:22" x14ac:dyDescent="0.25">
      <c r="A4" s="1">
        <v>5</v>
      </c>
      <c r="B4" s="2"/>
      <c r="C4" s="2"/>
      <c r="D4" s="2"/>
      <c r="E4" s="2"/>
      <c r="F4" s="2"/>
      <c r="G4" s="4">
        <v>12.44</v>
      </c>
      <c r="H4" s="8"/>
      <c r="I4" s="9"/>
      <c r="J4" s="9"/>
      <c r="K4" s="9"/>
      <c r="L4" s="9"/>
      <c r="M4" s="9"/>
      <c r="N4" s="9"/>
      <c r="O4" s="10">
        <v>9.68</v>
      </c>
      <c r="P4" s="2"/>
      <c r="Q4" s="2"/>
      <c r="R4" s="2"/>
      <c r="S4" s="2"/>
      <c r="T4" s="2"/>
    </row>
    <row r="5" spans="1:22" x14ac:dyDescent="0.25">
      <c r="A5" s="1">
        <v>6</v>
      </c>
      <c r="B5" s="2"/>
      <c r="C5" s="2"/>
      <c r="D5" s="2"/>
      <c r="E5" s="2"/>
      <c r="F5" s="4">
        <v>9.0399999999999991</v>
      </c>
      <c r="G5" s="2"/>
      <c r="H5" s="8"/>
      <c r="I5" s="9"/>
      <c r="J5" s="11">
        <f>J27</f>
        <v>13.502284427284426</v>
      </c>
      <c r="K5" s="9"/>
      <c r="L5" s="9"/>
      <c r="M5" s="9"/>
      <c r="N5" s="12">
        <v>8.0399999999999991</v>
      </c>
      <c r="O5" s="13"/>
      <c r="P5" s="2"/>
      <c r="Q5" s="2"/>
      <c r="R5" s="2"/>
      <c r="S5" s="2"/>
      <c r="T5" s="2"/>
    </row>
    <row r="6" spans="1:22" x14ac:dyDescent="0.25">
      <c r="A6" s="1">
        <v>7</v>
      </c>
      <c r="B6" s="2"/>
      <c r="C6" s="2"/>
      <c r="D6" s="2"/>
      <c r="E6" s="4">
        <v>7.34</v>
      </c>
      <c r="F6" s="17"/>
      <c r="G6" s="2"/>
      <c r="H6" s="8"/>
      <c r="I6" s="9"/>
      <c r="J6" s="9"/>
      <c r="K6" s="9"/>
      <c r="L6" s="9"/>
      <c r="M6" s="9"/>
      <c r="N6" s="12">
        <v>6.34</v>
      </c>
      <c r="O6" s="13"/>
      <c r="P6" s="2"/>
      <c r="Q6" s="2"/>
      <c r="R6" s="2"/>
      <c r="S6" s="2"/>
      <c r="T6" s="4">
        <v>6.34</v>
      </c>
    </row>
    <row r="7" spans="1:22" x14ac:dyDescent="0.25">
      <c r="A7" s="1">
        <v>8</v>
      </c>
      <c r="B7" s="2"/>
      <c r="C7" s="4">
        <v>5.84</v>
      </c>
      <c r="D7" s="2"/>
      <c r="E7" s="2"/>
      <c r="F7" s="2"/>
      <c r="G7" s="2"/>
      <c r="H7" s="8"/>
      <c r="I7" s="9"/>
      <c r="J7" s="9"/>
      <c r="K7" s="9"/>
      <c r="L7" s="9"/>
      <c r="M7" s="12">
        <v>4.9400000000000004</v>
      </c>
      <c r="N7" s="9"/>
      <c r="O7" s="13"/>
      <c r="P7" s="2"/>
      <c r="Q7" s="2"/>
      <c r="R7" s="2"/>
      <c r="S7" s="2"/>
      <c r="T7" s="4">
        <v>5.74</v>
      </c>
    </row>
    <row r="8" spans="1:22" x14ac:dyDescent="0.25">
      <c r="A8" s="1">
        <v>9</v>
      </c>
      <c r="B8" s="2"/>
      <c r="C8" s="2"/>
      <c r="D8" s="2"/>
      <c r="E8" s="2"/>
      <c r="F8" s="2"/>
      <c r="G8" s="2"/>
      <c r="H8" s="8"/>
      <c r="I8" s="9"/>
      <c r="J8" s="9"/>
      <c r="K8" s="9"/>
      <c r="L8" s="9"/>
      <c r="M8" s="9"/>
      <c r="N8" s="9"/>
      <c r="O8" s="13"/>
      <c r="P8" s="2"/>
      <c r="Q8" s="2"/>
      <c r="R8" s="2"/>
      <c r="S8" s="4">
        <v>4.54</v>
      </c>
      <c r="T8" s="2"/>
    </row>
    <row r="9" spans="1:22" x14ac:dyDescent="0.25">
      <c r="A9" s="1">
        <v>10</v>
      </c>
      <c r="B9" s="2"/>
      <c r="C9" s="2"/>
      <c r="D9" s="2"/>
      <c r="E9" s="2"/>
      <c r="F9" s="2"/>
      <c r="G9" s="2"/>
      <c r="H9" s="8"/>
      <c r="I9" s="9"/>
      <c r="J9" s="9"/>
      <c r="K9" s="12">
        <v>3.24</v>
      </c>
      <c r="L9" s="9"/>
      <c r="M9" s="9"/>
      <c r="N9" s="9"/>
      <c r="O9" s="13"/>
      <c r="P9" s="2"/>
      <c r="Q9" s="2"/>
      <c r="R9" s="2"/>
      <c r="S9" s="2"/>
      <c r="T9" s="2"/>
    </row>
    <row r="10" spans="1:22" x14ac:dyDescent="0.25">
      <c r="A10" s="1">
        <v>11</v>
      </c>
      <c r="B10" s="2"/>
      <c r="C10" s="2"/>
      <c r="D10" s="2"/>
      <c r="E10" s="2"/>
      <c r="F10" s="2"/>
      <c r="G10" s="2"/>
      <c r="H10" s="8"/>
      <c r="I10" s="9"/>
      <c r="J10" s="9"/>
      <c r="K10" s="9"/>
      <c r="L10" s="9"/>
      <c r="M10" s="9"/>
      <c r="N10" s="9"/>
      <c r="O10" s="13"/>
      <c r="P10" s="2"/>
      <c r="Q10" s="2"/>
      <c r="R10" s="2"/>
      <c r="S10" s="4">
        <v>2.94</v>
      </c>
      <c r="T10" s="2"/>
    </row>
    <row r="11" spans="1:22" x14ac:dyDescent="0.25">
      <c r="A11" s="1">
        <v>12</v>
      </c>
      <c r="B11" s="2"/>
      <c r="C11" s="2"/>
      <c r="D11" s="2"/>
      <c r="E11" s="2"/>
      <c r="F11" s="2"/>
      <c r="G11" s="2"/>
      <c r="H11" s="14">
        <v>2.34</v>
      </c>
      <c r="I11" s="15"/>
      <c r="J11" s="15"/>
      <c r="K11" s="15"/>
      <c r="L11" s="15"/>
      <c r="M11" s="15"/>
      <c r="N11" s="15"/>
      <c r="O11" s="16">
        <f>TREND({11.3;9.68;1.59},{4;5;15},12)</f>
        <v>4.1119819819819821</v>
      </c>
      <c r="P11" s="2"/>
      <c r="Q11" s="2"/>
      <c r="R11" s="2"/>
      <c r="S11" s="2"/>
      <c r="T11" s="2"/>
    </row>
    <row r="12" spans="1:22" x14ac:dyDescent="0.25">
      <c r="A12" s="1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4">
        <v>2.14</v>
      </c>
      <c r="R12" s="2"/>
      <c r="S12" s="2"/>
      <c r="T12" s="2"/>
    </row>
    <row r="13" spans="1:22" x14ac:dyDescent="0.25">
      <c r="A13" s="1">
        <v>14</v>
      </c>
      <c r="B13" s="2"/>
      <c r="C13" s="4">
        <v>1.74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2" x14ac:dyDescent="0.25">
      <c r="A14" s="1">
        <v>15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>
        <v>1.59</v>
      </c>
      <c r="P14" s="2"/>
      <c r="Q14" s="2"/>
      <c r="R14" s="2"/>
      <c r="S14" s="2"/>
      <c r="T14" s="2"/>
    </row>
    <row r="15" spans="1:22" x14ac:dyDescent="0.25">
      <c r="A15" s="1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2" x14ac:dyDescent="0.25">
      <c r="A16" s="1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4">
        <v>1.1399999999999999</v>
      </c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1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1">
        <v>19</v>
      </c>
      <c r="B18" s="2"/>
      <c r="C18" s="2"/>
      <c r="D18" s="2"/>
      <c r="E18" s="2"/>
      <c r="F18" s="2"/>
      <c r="G18" s="2"/>
      <c r="H18" s="4">
        <v>0.84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1">
        <v>20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1">
        <v>21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P20" s="2"/>
      <c r="Q20" s="2"/>
      <c r="R20" s="2"/>
      <c r="S20" s="2"/>
      <c r="T20" s="2"/>
    </row>
    <row r="21" spans="1:20" x14ac:dyDescent="0.25">
      <c r="A21" t="s">
        <v>0</v>
      </c>
    </row>
    <row r="22" spans="1:20" x14ac:dyDescent="0.25">
      <c r="J22" t="s">
        <v>51</v>
      </c>
    </row>
    <row r="23" spans="1:20" x14ac:dyDescent="0.25">
      <c r="G23" t="s">
        <v>41</v>
      </c>
      <c r="H23">
        <f>H3</f>
        <v>19.34</v>
      </c>
      <c r="J23" s="18">
        <f>IFERROR(H23*(H29-H31)*(H30-H32)/((H29-H27)*(H30-H28)),0)</f>
        <v>10.360714285714286</v>
      </c>
    </row>
    <row r="24" spans="1:20" x14ac:dyDescent="0.25">
      <c r="G24" t="s">
        <v>42</v>
      </c>
      <c r="H24">
        <f>H11</f>
        <v>2.34</v>
      </c>
      <c r="J24" s="18">
        <f>IFERROR(H25*(H31-H27)*(H30-H32)/((H29-H27)*(H30-H28)),0)</f>
        <v>2.4299999999999997</v>
      </c>
    </row>
    <row r="25" spans="1:20" x14ac:dyDescent="0.25">
      <c r="B25" s="3"/>
      <c r="G25" t="s">
        <v>43</v>
      </c>
      <c r="H25">
        <f>O3</f>
        <v>11.34</v>
      </c>
      <c r="J25" s="18">
        <f>IFERROR(H24*(H29-H31)*(H32-H28)/((H29-H27)*(H30-H28)),0)</f>
        <v>0.41785714285714282</v>
      </c>
    </row>
    <row r="26" spans="1:20" x14ac:dyDescent="0.25">
      <c r="B26" s="3"/>
      <c r="G26" t="s">
        <v>44</v>
      </c>
      <c r="H26">
        <f>O11</f>
        <v>4.1119819819819821</v>
      </c>
      <c r="J26" s="18">
        <f>IFERROR(H26*(H31-H27)*(H32-H28)/((H29-H27)*(H30-H28)),0)</f>
        <v>0.29371299871299872</v>
      </c>
    </row>
    <row r="27" spans="1:20" x14ac:dyDescent="0.25">
      <c r="B27" s="3"/>
      <c r="G27" t="s">
        <v>45</v>
      </c>
      <c r="H27">
        <f>H1</f>
        <v>9</v>
      </c>
      <c r="J27" s="19">
        <f>SUM(J23:J26)</f>
        <v>13.502284427284426</v>
      </c>
    </row>
    <row r="28" spans="1:20" x14ac:dyDescent="0.25">
      <c r="B28" s="3"/>
      <c r="G28" t="s">
        <v>46</v>
      </c>
      <c r="H28">
        <f>A3</f>
        <v>4</v>
      </c>
    </row>
    <row r="29" spans="1:20" x14ac:dyDescent="0.25">
      <c r="B29" s="3"/>
      <c r="G29" t="s">
        <v>47</v>
      </c>
      <c r="H29">
        <f>O1</f>
        <v>16</v>
      </c>
    </row>
    <row r="30" spans="1:20" x14ac:dyDescent="0.25">
      <c r="G30" t="s">
        <v>48</v>
      </c>
      <c r="H30">
        <f>A11</f>
        <v>12</v>
      </c>
    </row>
    <row r="31" spans="1:20" x14ac:dyDescent="0.25">
      <c r="G31" t="s">
        <v>49</v>
      </c>
      <c r="H31">
        <f>J1</f>
        <v>11</v>
      </c>
    </row>
    <row r="32" spans="1:20" x14ac:dyDescent="0.25">
      <c r="G32" t="s">
        <v>50</v>
      </c>
      <c r="H32">
        <f>A5</f>
        <v>6</v>
      </c>
    </row>
  </sheetData>
  <dataConsolidate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50</vt:lpstr>
      <vt:lpstr>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Evgeniy Sviderskiy</cp:lastModifiedBy>
  <dcterms:created xsi:type="dcterms:W3CDTF">2015-04-10T11:50:36Z</dcterms:created>
  <dcterms:modified xsi:type="dcterms:W3CDTF">2015-04-14T06:25:03Z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