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always" defaultThemeVersion="124226"/>
  <bookViews>
    <workbookView xWindow="240" yWindow="60" windowWidth="20730" windowHeight="10875"/>
  </bookViews>
  <sheets>
    <sheet name="КВИТАНЦИИ" sheetId="7232" r:id="rId1"/>
  </sheets>
  <definedNames>
    <definedName name="_xlnm.Print_Area" localSheetId="0">КВИТАНЦИИ!$B$2:$F$4</definedName>
  </definedNames>
  <calcPr calcId="125725"/>
  <extLst>
    <ext uri="smNativeData">
      <pm:revision xmlns:pm="pm" day="1428644023" val="675"/>
    </ext>
  </extLst>
</workbook>
</file>

<file path=xl/calcChain.xml><?xml version="1.0" encoding="utf-8"?>
<calcChain xmlns="http://schemas.openxmlformats.org/spreadsheetml/2006/main">
  <c r="F4" i="7232"/>
  <c r="E4"/>
  <c r="D4"/>
</calcChain>
</file>

<file path=xl/sharedStrings.xml><?xml version="1.0" encoding="utf-8"?>
<sst xmlns="http://schemas.openxmlformats.org/spreadsheetml/2006/main" count="37" uniqueCount="25">
  <si>
    <t>ГАЗ</t>
  </si>
  <si>
    <t>ЗИМА</t>
  </si>
  <si>
    <t>ЛЕТО</t>
  </si>
  <si>
    <t xml:space="preserve">               Показания счётчика</t>
  </si>
  <si>
    <t>Тариф</t>
  </si>
  <si>
    <t xml:space="preserve"> Конечный</t>
  </si>
  <si>
    <t>Предыдущий</t>
  </si>
  <si>
    <t xml:space="preserve"> Разница</t>
  </si>
  <si>
    <t>Здравствуйте!Подскажите как сделать что бы при вводе в ячейку В1 месяцев МАЙ,ИЮНЬ,ИЮЛЬ,АВГУСТ и СЕНТЯБРЬ оплата проводилась по летнему тарифу(16,4р.)и сумма выводилась только в ячейку F4,а в остальные месяцы в ячейку E4.Заранее спасибо.</t>
  </si>
  <si>
    <t xml:space="preserve">   </t>
  </si>
  <si>
    <t>Май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</si>
  <si>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</si>
  <si>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</si>
  <si>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</si>
  <si>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</si>
  <si>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</si>
  <si>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</si>
  <si>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</si>
  <si>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</si>
  <si>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</si>
  <si>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</si>
  <si>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</si>
  <si>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</si>
  <si>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Зима</t>
  </si>
  <si>
    <t>Лето</t>
  </si>
</sst>
</file>

<file path=xl/styles.xml><?xml version="1.0" encoding="utf-8"?>
<styleSheet xmlns="http://schemas.openxmlformats.org/spreadsheetml/2006/main">
  <numFmts count="2">
    <numFmt numFmtId="164" formatCode="[$-419]mmmm\ yyyy;@"/>
    <numFmt numFmtId="165" formatCode="#,##0.00&quot;р.&quot;"/>
  </numFmts>
  <fonts count="6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0" fontId="2" fillId="4" borderId="3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/>
    </xf>
    <xf numFmtId="0" fontId="3" fillId="5" borderId="4" xfId="0" applyNumberFormat="1" applyFont="1" applyFill="1" applyBorder="1" applyAlignment="1" applyProtection="1"/>
    <xf numFmtId="0" fontId="2" fillId="7" borderId="6" xfId="0" applyNumberFormat="1" applyFont="1" applyFill="1" applyBorder="1" applyAlignment="1" applyProtection="1">
      <alignment horizontal="center"/>
    </xf>
    <xf numFmtId="0" fontId="4" fillId="9" borderId="8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5" fillId="6" borderId="5" xfId="0" applyNumberFormat="1" applyFont="1" applyFill="1" applyBorder="1" applyAlignment="1" applyProtection="1">
      <alignment horizontal="center" vertical="center"/>
    </xf>
    <xf numFmtId="164" fontId="4" fillId="8" borderId="7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/>
    <xf numFmtId="0" fontId="2" fillId="2" borderId="2" xfId="0" applyNumberFormat="1" applyFont="1" applyFill="1" applyBorder="1" applyAlignment="1" applyProtection="1">
      <alignment horizontal="center"/>
    </xf>
    <xf numFmtId="165" fontId="2" fillId="10" borderId="1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/>
    <xf numFmtId="0" fontId="0" fillId="9" borderId="0" xfId="0" applyNumberFormat="1" applyFill="1" applyBorder="1" applyAlignment="1" applyProtection="1"/>
  </cellXfs>
  <cellStyles count="1"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K13"/>
  <sheetViews>
    <sheetView tabSelected="1" zoomScale="140" workbookViewId="0">
      <selection activeCell="P7" sqref="P7"/>
    </sheetView>
  </sheetViews>
  <sheetFormatPr defaultRowHeight="12.75"/>
  <cols>
    <col min="1" max="1" width="2.7109375" customWidth="1"/>
    <col min="2" max="2" width="12" customWidth="1"/>
    <col min="3" max="3" width="11.7109375" customWidth="1"/>
    <col min="4" max="4" width="13.7109375" customWidth="1"/>
    <col min="5" max="6" width="10.140625" customWidth="1"/>
    <col min="7" max="7" width="3.85546875" customWidth="1"/>
    <col min="9" max="11" width="0" hidden="1" customWidth="1"/>
    <col min="12" max="12" width="10.28515625" customWidth="1"/>
  </cols>
  <sheetData>
    <row r="1" spans="2:11" ht="19.899999999999999" customHeight="1">
      <c r="B1" s="12" t="s">
        <v>10</v>
      </c>
      <c r="C1" s="8"/>
      <c r="D1" s="8" t="s">
        <v>0</v>
      </c>
      <c r="E1" s="10" t="s">
        <v>1</v>
      </c>
      <c r="F1" s="11" t="s">
        <v>2</v>
      </c>
      <c r="I1" s="13" t="s">
        <v>11</v>
      </c>
      <c r="J1" s="14">
        <v>8.1999999999999993</v>
      </c>
      <c r="K1" s="17" t="s">
        <v>23</v>
      </c>
    </row>
    <row r="2" spans="2:11" ht="19.899999999999999" customHeight="1">
      <c r="B2" s="6" t="s">
        <v>3</v>
      </c>
      <c r="C2" s="4"/>
      <c r="D2" s="4"/>
      <c r="E2" s="9" t="s">
        <v>4</v>
      </c>
      <c r="F2" s="9" t="s">
        <v>4</v>
      </c>
      <c r="I2" s="13" t="s">
        <v>12</v>
      </c>
      <c r="J2" s="14">
        <v>8.1999999999999993</v>
      </c>
      <c r="K2" s="17" t="s">
        <v>23</v>
      </c>
    </row>
    <row r="3" spans="2:11" ht="14.1" customHeight="1">
      <c r="B3" s="3" t="s">
        <v>5</v>
      </c>
      <c r="C3" s="3" t="s">
        <v>6</v>
      </c>
      <c r="D3" s="3" t="s">
        <v>7</v>
      </c>
      <c r="E3" s="5">
        <v>8.1999999999999993</v>
      </c>
      <c r="F3" s="5">
        <v>16.399999999999999</v>
      </c>
      <c r="I3" s="13" t="s">
        <v>13</v>
      </c>
      <c r="J3" s="14">
        <v>8.1999999999999993</v>
      </c>
      <c r="K3" s="17" t="s">
        <v>23</v>
      </c>
    </row>
    <row r="4" spans="2:11" ht="19.899999999999999" customHeight="1">
      <c r="B4" s="5">
        <v>210</v>
      </c>
      <c r="C4" s="5">
        <v>100</v>
      </c>
      <c r="D4" s="7">
        <f>B4-C4</f>
        <v>110</v>
      </c>
      <c r="E4" s="15">
        <f>IF(VLOOKUP(B1,I1:K12,3,FALSE)="Зима",E3*D4,0)</f>
        <v>0</v>
      </c>
      <c r="F4" s="15">
        <f>IF(VLOOKUP(B1,I1:K12,3,FALSE)="Лето",F3*D4,0)</f>
        <v>1803.9999999999998</v>
      </c>
      <c r="I4" s="13" t="s">
        <v>14</v>
      </c>
      <c r="J4" s="14">
        <v>8.1999999999999993</v>
      </c>
      <c r="K4" s="17" t="s">
        <v>23</v>
      </c>
    </row>
    <row r="5" spans="2:11">
      <c r="I5" s="13" t="s">
        <v>15</v>
      </c>
      <c r="J5" s="14">
        <v>16.399999999999999</v>
      </c>
      <c r="K5" s="18" t="s">
        <v>24</v>
      </c>
    </row>
    <row r="6" spans="2:11">
      <c r="C6" s="1"/>
      <c r="D6" s="1"/>
      <c r="E6" s="1"/>
      <c r="F6" s="1"/>
      <c r="I6" s="13" t="s">
        <v>16</v>
      </c>
      <c r="J6" s="14">
        <v>16.399999999999999</v>
      </c>
      <c r="K6" s="18" t="s">
        <v>24</v>
      </c>
    </row>
    <row r="7" spans="2:11">
      <c r="C7" s="16" t="s">
        <v>8</v>
      </c>
      <c r="D7" s="16"/>
      <c r="E7" s="16"/>
      <c r="F7" s="16"/>
      <c r="I7" s="13" t="s">
        <v>17</v>
      </c>
      <c r="J7" s="14">
        <v>16.399999999999999</v>
      </c>
      <c r="K7" s="18" t="s">
        <v>24</v>
      </c>
    </row>
    <row r="8" spans="2:11">
      <c r="C8" s="16"/>
      <c r="D8" s="16"/>
      <c r="E8" s="16"/>
      <c r="F8" s="16"/>
      <c r="G8" s="2" t="s">
        <v>9</v>
      </c>
      <c r="I8" s="13" t="s">
        <v>18</v>
      </c>
      <c r="J8" s="14">
        <v>16.399999999999999</v>
      </c>
      <c r="K8" s="18" t="s">
        <v>24</v>
      </c>
    </row>
    <row r="9" spans="2:11">
      <c r="C9" s="16"/>
      <c r="D9" s="16"/>
      <c r="E9" s="16"/>
      <c r="F9" s="16"/>
      <c r="I9" s="13" t="s">
        <v>19</v>
      </c>
      <c r="J9" s="14">
        <v>16.399999999999999</v>
      </c>
      <c r="K9" s="18" t="s">
        <v>24</v>
      </c>
    </row>
    <row r="10" spans="2:11">
      <c r="C10" s="16"/>
      <c r="D10" s="16"/>
      <c r="E10" s="16"/>
      <c r="F10" s="16"/>
      <c r="I10" s="13" t="s">
        <v>20</v>
      </c>
      <c r="J10" s="14">
        <v>8.1999999999999993</v>
      </c>
      <c r="K10" s="17" t="s">
        <v>23</v>
      </c>
    </row>
    <row r="11" spans="2:11">
      <c r="C11" s="16"/>
      <c r="D11" s="16"/>
      <c r="E11" s="16"/>
      <c r="F11" s="16"/>
      <c r="G11" s="2" t="s">
        <v>9</v>
      </c>
      <c r="I11" s="13" t="s">
        <v>21</v>
      </c>
      <c r="J11" s="14">
        <v>8.1999999999999993</v>
      </c>
      <c r="K11" s="17" t="s">
        <v>23</v>
      </c>
    </row>
    <row r="12" spans="2:11">
      <c r="C12" s="16"/>
      <c r="D12" s="16"/>
      <c r="E12" s="16"/>
      <c r="F12" s="16"/>
      <c r="I12" s="13" t="s">
        <v>22</v>
      </c>
      <c r="J12" s="14">
        <v>8.1999999999999993</v>
      </c>
      <c r="K12" s="17" t="s">
        <v>23</v>
      </c>
    </row>
    <row r="13" spans="2:11">
      <c r="C13" s="16"/>
      <c r="D13" s="16"/>
      <c r="E13" s="16"/>
      <c r="F13" s="16"/>
    </row>
  </sheetData>
  <mergeCells count="1">
    <mergeCell ref="C7:F13"/>
  </mergeCells>
  <pageMargins left="0.2" right="0.2" top="0.2" bottom="0.2" header="0" footer="0"/>
  <pageSetup paperSize="9" scale="149" pageOrder="overThenDown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КВИТАНЦИИ</vt:lpstr>
      <vt:lpstr>КВИТАНЦИИ!Область_печати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ПАПА</dc:creator>
  <cp:lastModifiedBy>e.kolyvanov</cp:lastModifiedBy>
  <cp:revision>0</cp:revision>
  <dcterms:created xsi:type="dcterms:W3CDTF">2015-03-01T12:53:50Z</dcterms:created>
  <dcterms:modified xsi:type="dcterms:W3CDTF">2015-04-10T04:49:04Z</dcterms:modified>
</cp:coreProperties>
</file>