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3" i="1" l="1"/>
  <c r="W3" i="1" s="1"/>
  <c r="V3" i="1"/>
  <c r="Z3" i="1" s="1"/>
  <c r="P3" i="1"/>
  <c r="T3" i="1" s="1"/>
  <c r="X3" i="1" s="1"/>
  <c r="Q3" i="1"/>
  <c r="U3" i="1" s="1"/>
  <c r="Y3" i="1" s="1"/>
  <c r="R3" i="1"/>
  <c r="O3" i="1"/>
</calcChain>
</file>

<file path=xl/sharedStrings.xml><?xml version="1.0" encoding="utf-8"?>
<sst xmlns="http://schemas.openxmlformats.org/spreadsheetml/2006/main" count="17" uniqueCount="9">
  <si>
    <t>Квартал</t>
  </si>
  <si>
    <t>Год</t>
  </si>
  <si>
    <t>Реальная заработная плата</t>
  </si>
  <si>
    <t>Реальные доходы населения</t>
  </si>
  <si>
    <t>Реальный размер назначенных пенсий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</si>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</sst>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Реальная заработная плата</c:v>
                </c:pt>
              </c:strCache>
            </c:strRef>
          </c:tx>
          <c:invertIfNegative val="0"/>
          <c:cat>
            <c:multiLvlStrRef>
              <c:f>Лист1!$C$2:$Z$3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Лист1!$C$4:$Z$4</c:f>
              <c:numCache>
                <c:formatCode>General</c:formatCode>
                <c:ptCount val="24"/>
                <c:pt idx="0">
                  <c:v>99</c:v>
                </c:pt>
                <c:pt idx="1">
                  <c:v>95.9</c:v>
                </c:pt>
                <c:pt idx="2">
                  <c:v>94.7</c:v>
                </c:pt>
                <c:pt idx="3">
                  <c:v>99.5</c:v>
                </c:pt>
                <c:pt idx="4">
                  <c:v>103.1</c:v>
                </c:pt>
                <c:pt idx="5">
                  <c:v>105.9</c:v>
                </c:pt>
                <c:pt idx="6">
                  <c:v>104.9</c:v>
                </c:pt>
                <c:pt idx="7">
                  <c:v>104.2</c:v>
                </c:pt>
                <c:pt idx="8">
                  <c:v>101.3</c:v>
                </c:pt>
                <c:pt idx="9">
                  <c:v>102.5</c:v>
                </c:pt>
                <c:pt idx="10">
                  <c:v>103.8</c:v>
                </c:pt>
                <c:pt idx="11">
                  <c:v>108.7</c:v>
                </c:pt>
                <c:pt idx="12">
                  <c:v>110.4</c:v>
                </c:pt>
                <c:pt idx="13">
                  <c:v>111.6</c:v>
                </c:pt>
                <c:pt idx="14">
                  <c:v>106.1</c:v>
                </c:pt>
                <c:pt idx="15">
                  <c:v>105.9</c:v>
                </c:pt>
                <c:pt idx="16">
                  <c:v>104.5</c:v>
                </c:pt>
                <c:pt idx="17">
                  <c:v>106.2</c:v>
                </c:pt>
                <c:pt idx="18">
                  <c:v>106.4</c:v>
                </c:pt>
                <c:pt idx="19">
                  <c:v>103.8</c:v>
                </c:pt>
                <c:pt idx="20">
                  <c:v>104.4</c:v>
                </c:pt>
                <c:pt idx="21">
                  <c:v>102.4</c:v>
                </c:pt>
                <c:pt idx="22">
                  <c:v>100.6</c:v>
                </c:pt>
              </c:numCache>
            </c:numRef>
          </c:val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Реальный размер назначенных пенсий</c:v>
                </c:pt>
              </c:strCache>
            </c:strRef>
          </c:tx>
          <c:invertIfNegative val="0"/>
          <c:cat>
            <c:multiLvlStrRef>
              <c:f>Лист1!$C$2:$Z$3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Лист1!$C$5:$Z$5</c:f>
              <c:numCache>
                <c:formatCode>General</c:formatCode>
                <c:ptCount val="24"/>
                <c:pt idx="0">
                  <c:v>106.1</c:v>
                </c:pt>
                <c:pt idx="1">
                  <c:v>113.9</c:v>
                </c:pt>
                <c:pt idx="2">
                  <c:v>108.9</c:v>
                </c:pt>
                <c:pt idx="3">
                  <c:v>114.4</c:v>
                </c:pt>
                <c:pt idx="4">
                  <c:v>144.19999999999999</c:v>
                </c:pt>
                <c:pt idx="5">
                  <c:v>138.80000000000001</c:v>
                </c:pt>
                <c:pt idx="6">
                  <c:v>134.19999999999999</c:v>
                </c:pt>
                <c:pt idx="7">
                  <c:v>124.1</c:v>
                </c:pt>
                <c:pt idx="8">
                  <c:v>102.5</c:v>
                </c:pt>
                <c:pt idx="9">
                  <c:v>99.2</c:v>
                </c:pt>
                <c:pt idx="10">
                  <c:v>100.4</c:v>
                </c:pt>
                <c:pt idx="11">
                  <c:v>100.9</c:v>
                </c:pt>
                <c:pt idx="12">
                  <c:v>104.3</c:v>
                </c:pt>
                <c:pt idx="13">
                  <c:v>106.9</c:v>
                </c:pt>
                <c:pt idx="14">
                  <c:v>104.4</c:v>
                </c:pt>
                <c:pt idx="15">
                  <c:v>103.8</c:v>
                </c:pt>
                <c:pt idx="16">
                  <c:v>102.9</c:v>
                </c:pt>
                <c:pt idx="17">
                  <c:v>102.1</c:v>
                </c:pt>
                <c:pt idx="18">
                  <c:v>103.1</c:v>
                </c:pt>
                <c:pt idx="19">
                  <c:v>102.8</c:v>
                </c:pt>
                <c:pt idx="20">
                  <c:v>102.8</c:v>
                </c:pt>
                <c:pt idx="21">
                  <c:v>101</c:v>
                </c:pt>
                <c:pt idx="22">
                  <c:v>100.7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42016"/>
        <c:axId val="70383808"/>
      </c:barChart>
      <c:lineChart>
        <c:grouping val="standard"/>
        <c:varyColors val="0"/>
        <c:ser>
          <c:idx val="2"/>
          <c:order val="2"/>
          <c:tx>
            <c:strRef>
              <c:f>Лист1!$B$6</c:f>
              <c:strCache>
                <c:ptCount val="1"/>
                <c:pt idx="0">
                  <c:v>Реальные доходы населения</c:v>
                </c:pt>
              </c:strCache>
            </c:strRef>
          </c:tx>
          <c:cat>
            <c:multiLvlStrRef>
              <c:f>Лист1!$C$2:$Z$3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Лист1!$C$6:$Z$6</c:f>
              <c:numCache>
                <c:formatCode>General</c:formatCode>
                <c:ptCount val="24"/>
                <c:pt idx="0">
                  <c:v>101.9</c:v>
                </c:pt>
                <c:pt idx="1">
                  <c:v>103.9</c:v>
                </c:pt>
                <c:pt idx="2">
                  <c:v>97.4</c:v>
                </c:pt>
                <c:pt idx="3">
                  <c:v>109</c:v>
                </c:pt>
                <c:pt idx="4">
                  <c:v>109.3</c:v>
                </c:pt>
                <c:pt idx="5">
                  <c:v>104.6</c:v>
                </c:pt>
                <c:pt idx="6">
                  <c:v>106.2</c:v>
                </c:pt>
                <c:pt idx="7">
                  <c:v>104.3</c:v>
                </c:pt>
                <c:pt idx="8">
                  <c:v>99.7</c:v>
                </c:pt>
                <c:pt idx="9">
                  <c:v>98.9</c:v>
                </c:pt>
                <c:pt idx="10">
                  <c:v>102</c:v>
                </c:pt>
                <c:pt idx="11">
                  <c:v>101.5</c:v>
                </c:pt>
                <c:pt idx="12">
                  <c:v>102.2</c:v>
                </c:pt>
                <c:pt idx="13">
                  <c:v>104.8</c:v>
                </c:pt>
                <c:pt idx="14">
                  <c:v>104.5</c:v>
                </c:pt>
                <c:pt idx="15">
                  <c:v>106</c:v>
                </c:pt>
                <c:pt idx="16">
                  <c:v>105.9</c:v>
                </c:pt>
                <c:pt idx="17">
                  <c:v>103.8</c:v>
                </c:pt>
                <c:pt idx="18">
                  <c:v>103.2</c:v>
                </c:pt>
                <c:pt idx="19">
                  <c:v>102.6</c:v>
                </c:pt>
                <c:pt idx="20">
                  <c:v>96.6</c:v>
                </c:pt>
                <c:pt idx="21">
                  <c:v>100.7</c:v>
                </c:pt>
                <c:pt idx="22">
                  <c:v>102.1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42016"/>
        <c:axId val="70383808"/>
      </c:lineChart>
      <c:catAx>
        <c:axId val="14434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70383808"/>
        <c:crossesAt val="100"/>
        <c:auto val="1"/>
        <c:lblAlgn val="ctr"/>
        <c:lblOffset val="100"/>
        <c:noMultiLvlLbl val="0"/>
      </c:catAx>
      <c:valAx>
        <c:axId val="70383808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42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11</xdr:row>
      <xdr:rowOff>161924</xdr:rowOff>
    </xdr:from>
    <xdr:to>
      <xdr:col>25</xdr:col>
      <xdr:colOff>95250</xdr:colOff>
      <xdr:row>29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361950</xdr:colOff>
      <xdr:row>3</xdr:row>
      <xdr:rowOff>123825</xdr:rowOff>
    </xdr:from>
    <xdr:to>
      <xdr:col>33</xdr:col>
      <xdr:colOff>381000</xdr:colOff>
      <xdr:row>19</xdr:row>
      <xdr:rowOff>168765</xdr:rowOff>
    </xdr:to>
    <xdr:pic>
      <xdr:nvPicPr>
        <xdr:cNvPr id="3" name="Рисунок 2" descr="http://www.excelworld.ru/_fr/171/5454314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5" y="723900"/>
          <a:ext cx="4810125" cy="3102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A6"/>
  <sheetViews>
    <sheetView tabSelected="1" workbookViewId="0">
      <selection activeCell="W10" sqref="W10"/>
    </sheetView>
  </sheetViews>
  <sheetFormatPr defaultRowHeight="15" x14ac:dyDescent="0.25"/>
  <cols>
    <col min="1" max="1" width="4.7109375" customWidth="1"/>
    <col min="2" max="2" width="14.140625" customWidth="1"/>
    <col min="3" max="3" width="6.5703125" customWidth="1"/>
    <col min="4" max="4" width="7.28515625" customWidth="1"/>
    <col min="5" max="6" width="6.7109375" customWidth="1"/>
    <col min="7" max="7" width="6.42578125" customWidth="1"/>
    <col min="8" max="8" width="6.85546875" customWidth="1"/>
    <col min="9" max="9" width="7.42578125" customWidth="1"/>
    <col min="10" max="10" width="6.85546875" customWidth="1"/>
    <col min="11" max="11" width="7.5703125" customWidth="1"/>
    <col min="12" max="12" width="7.42578125" customWidth="1"/>
    <col min="13" max="13" width="7.7109375" customWidth="1"/>
    <col min="14" max="15" width="7.5703125" customWidth="1"/>
    <col min="16" max="17" width="7.28515625" customWidth="1"/>
    <col min="18" max="18" width="8" customWidth="1"/>
    <col min="19" max="19" width="6.7109375" customWidth="1"/>
    <col min="20" max="20" width="7.140625" customWidth="1"/>
    <col min="21" max="21" width="7.42578125" customWidth="1"/>
    <col min="22" max="23" width="7.28515625" customWidth="1"/>
    <col min="24" max="24" width="7.85546875" customWidth="1"/>
    <col min="25" max="25" width="8" customWidth="1"/>
    <col min="26" max="26" width="7.85546875" customWidth="1"/>
  </cols>
  <sheetData>
    <row r="1" spans="2:27" ht="15.75" thickBot="1" x14ac:dyDescent="0.3"/>
    <row r="2" spans="2:27" ht="15.75" thickBot="1" x14ac:dyDescent="0.3">
      <c r="B2" s="18" t="s">
        <v>1</v>
      </c>
      <c r="C2" s="20">
        <v>2009</v>
      </c>
      <c r="D2" s="21"/>
      <c r="E2" s="21"/>
      <c r="F2" s="22"/>
      <c r="G2" s="23">
        <v>2010</v>
      </c>
      <c r="H2" s="24"/>
      <c r="I2" s="24"/>
      <c r="J2" s="22"/>
      <c r="K2" s="23">
        <v>2011</v>
      </c>
      <c r="L2" s="24"/>
      <c r="M2" s="24"/>
      <c r="N2" s="22"/>
      <c r="O2" s="23">
        <v>2012</v>
      </c>
      <c r="P2" s="24"/>
      <c r="Q2" s="24"/>
      <c r="R2" s="22"/>
      <c r="S2" s="23">
        <v>2013</v>
      </c>
      <c r="T2" s="24"/>
      <c r="U2" s="24"/>
      <c r="V2" s="22"/>
      <c r="W2" s="23">
        <v>2014</v>
      </c>
      <c r="X2" s="24"/>
      <c r="Y2" s="24"/>
      <c r="Z2" s="22"/>
      <c r="AA2" s="3"/>
    </row>
    <row r="3" spans="2:27" ht="15.75" thickBot="1" x14ac:dyDescent="0.3">
      <c r="B3" s="19" t="s">
        <v>0</v>
      </c>
      <c r="C3" s="12" t="s">
        <v>5</v>
      </c>
      <c r="D3" s="13" t="s">
        <v>6</v>
      </c>
      <c r="E3" s="15" t="s">
        <v>7</v>
      </c>
      <c r="F3" s="16" t="s">
        <v>8</v>
      </c>
      <c r="G3" s="12" t="s">
        <v>5</v>
      </c>
      <c r="H3" s="13" t="s">
        <v>6</v>
      </c>
      <c r="I3" s="13" t="s">
        <v>7</v>
      </c>
      <c r="J3" s="14" t="s">
        <v>8</v>
      </c>
      <c r="K3" s="12" t="s">
        <v>5</v>
      </c>
      <c r="L3" s="13" t="s">
        <v>6</v>
      </c>
      <c r="M3" s="13" t="s">
        <v>7</v>
      </c>
      <c r="N3" s="14" t="s">
        <v>8</v>
      </c>
      <c r="O3" s="12" t="str">
        <f>K3</f>
        <v>I</v>
      </c>
      <c r="P3" s="13" t="str">
        <f t="shared" ref="P3:R3" si="0">L3</f>
        <v>II</v>
      </c>
      <c r="Q3" s="13" t="str">
        <f t="shared" si="0"/>
        <v>III</v>
      </c>
      <c r="R3" s="14" t="str">
        <f t="shared" si="0"/>
        <v>IV</v>
      </c>
      <c r="S3" s="12" t="str">
        <f t="shared" ref="S3" si="1">O3</f>
        <v>I</v>
      </c>
      <c r="T3" s="13" t="str">
        <f t="shared" ref="T3" si="2">P3</f>
        <v>II</v>
      </c>
      <c r="U3" s="13" t="str">
        <f t="shared" ref="U3" si="3">Q3</f>
        <v>III</v>
      </c>
      <c r="V3" s="14" t="str">
        <f t="shared" ref="V3" si="4">R3</f>
        <v>IV</v>
      </c>
      <c r="W3" s="12" t="str">
        <f t="shared" ref="W3" si="5">S3</f>
        <v>I</v>
      </c>
      <c r="X3" s="13" t="str">
        <f t="shared" ref="X3" si="6">T3</f>
        <v>II</v>
      </c>
      <c r="Y3" s="13" t="str">
        <f t="shared" ref="Y3:Z3" si="7">U3</f>
        <v>III</v>
      </c>
      <c r="Z3" s="14" t="str">
        <f t="shared" si="7"/>
        <v>IV</v>
      </c>
      <c r="AA3" s="3"/>
    </row>
    <row r="4" spans="2:27" x14ac:dyDescent="0.25">
      <c r="B4" s="17" t="s">
        <v>2</v>
      </c>
      <c r="C4" s="9">
        <v>99</v>
      </c>
      <c r="D4" s="10">
        <v>95.9</v>
      </c>
      <c r="E4" s="10">
        <v>94.7</v>
      </c>
      <c r="F4" s="11">
        <v>99.5</v>
      </c>
      <c r="G4" s="9">
        <v>103.1</v>
      </c>
      <c r="H4" s="10">
        <v>105.9</v>
      </c>
      <c r="I4" s="10">
        <v>104.9</v>
      </c>
      <c r="J4" s="11">
        <v>104.2</v>
      </c>
      <c r="K4" s="9">
        <v>101.3</v>
      </c>
      <c r="L4" s="10">
        <v>102.5</v>
      </c>
      <c r="M4" s="10">
        <v>103.8</v>
      </c>
      <c r="N4" s="11">
        <v>108.7</v>
      </c>
      <c r="O4" s="9">
        <v>110.4</v>
      </c>
      <c r="P4" s="10">
        <v>111.6</v>
      </c>
      <c r="Q4" s="10">
        <v>106.1</v>
      </c>
      <c r="R4" s="11">
        <v>105.9</v>
      </c>
      <c r="S4" s="9">
        <v>104.5</v>
      </c>
      <c r="T4" s="10">
        <v>106.2</v>
      </c>
      <c r="U4" s="10">
        <v>106.4</v>
      </c>
      <c r="V4" s="11">
        <v>103.8</v>
      </c>
      <c r="W4" s="9">
        <v>104.4</v>
      </c>
      <c r="X4" s="10">
        <v>102.4</v>
      </c>
      <c r="Y4" s="10">
        <v>100.6</v>
      </c>
      <c r="Z4" s="11"/>
      <c r="AA4" s="3"/>
    </row>
    <row r="5" spans="2:27" x14ac:dyDescent="0.25">
      <c r="B5" s="2" t="s">
        <v>4</v>
      </c>
      <c r="C5" s="4">
        <v>106.1</v>
      </c>
      <c r="D5" s="1">
        <v>113.9</v>
      </c>
      <c r="E5" s="1">
        <v>108.9</v>
      </c>
      <c r="F5" s="5">
        <v>114.4</v>
      </c>
      <c r="G5" s="4">
        <v>144.19999999999999</v>
      </c>
      <c r="H5" s="1">
        <v>138.80000000000001</v>
      </c>
      <c r="I5" s="1">
        <v>134.19999999999999</v>
      </c>
      <c r="J5" s="5">
        <v>124.1</v>
      </c>
      <c r="K5" s="4">
        <v>102.5</v>
      </c>
      <c r="L5" s="1">
        <v>99.2</v>
      </c>
      <c r="M5" s="1">
        <v>100.4</v>
      </c>
      <c r="N5" s="5">
        <v>100.9</v>
      </c>
      <c r="O5" s="4">
        <v>104.3</v>
      </c>
      <c r="P5" s="1">
        <v>106.9</v>
      </c>
      <c r="Q5" s="1">
        <v>104.4</v>
      </c>
      <c r="R5" s="5">
        <v>103.8</v>
      </c>
      <c r="S5" s="4">
        <v>102.9</v>
      </c>
      <c r="T5" s="1">
        <v>102.1</v>
      </c>
      <c r="U5" s="1">
        <v>103.1</v>
      </c>
      <c r="V5" s="5">
        <v>102.8</v>
      </c>
      <c r="W5" s="4">
        <v>102.8</v>
      </c>
      <c r="X5" s="1">
        <v>101</v>
      </c>
      <c r="Y5" s="1">
        <v>100.7</v>
      </c>
      <c r="Z5" s="5"/>
      <c r="AA5" s="3"/>
    </row>
    <row r="6" spans="2:27" ht="15.75" thickBot="1" x14ac:dyDescent="0.3">
      <c r="B6" s="2" t="s">
        <v>3</v>
      </c>
      <c r="C6" s="6">
        <v>101.9</v>
      </c>
      <c r="D6" s="7">
        <v>103.9</v>
      </c>
      <c r="E6" s="7">
        <v>97.4</v>
      </c>
      <c r="F6" s="8">
        <v>109</v>
      </c>
      <c r="G6" s="6">
        <v>109.3</v>
      </c>
      <c r="H6" s="7">
        <v>104.6</v>
      </c>
      <c r="I6" s="7">
        <v>106.2</v>
      </c>
      <c r="J6" s="8">
        <v>104.3</v>
      </c>
      <c r="K6" s="6">
        <v>99.7</v>
      </c>
      <c r="L6" s="7">
        <v>98.9</v>
      </c>
      <c r="M6" s="7">
        <v>102</v>
      </c>
      <c r="N6" s="8">
        <v>101.5</v>
      </c>
      <c r="O6" s="6">
        <v>102.2</v>
      </c>
      <c r="P6" s="7">
        <v>104.8</v>
      </c>
      <c r="Q6" s="7">
        <v>104.5</v>
      </c>
      <c r="R6" s="8">
        <v>106</v>
      </c>
      <c r="S6" s="6">
        <v>105.9</v>
      </c>
      <c r="T6" s="7">
        <v>103.8</v>
      </c>
      <c r="U6" s="7">
        <v>103.2</v>
      </c>
      <c r="V6" s="8">
        <v>102.6</v>
      </c>
      <c r="W6" s="6">
        <v>96.6</v>
      </c>
      <c r="X6" s="7">
        <v>100.7</v>
      </c>
      <c r="Y6" s="7">
        <v>102.1</v>
      </c>
      <c r="Z6" s="8"/>
      <c r="AA6" s="3"/>
    </row>
  </sheetData>
  <mergeCells count="6">
    <mergeCell ref="W2:Z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2015-04-21T17:16:00Z</dcterms:modified>
</cp:coreProperties>
</file>