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X14" i="1" l="1"/>
  <c r="V14" i="1"/>
  <c r="T13" i="1"/>
  <c r="S13" i="1"/>
  <c r="T10" i="1"/>
  <c r="S10" i="1"/>
  <c r="T9" i="1"/>
  <c r="S9" i="1"/>
  <c r="T8" i="1"/>
  <c r="S8" i="1"/>
  <c r="T7" i="1"/>
  <c r="S7" i="1"/>
  <c r="T6" i="1"/>
  <c r="S6" i="1"/>
  <c r="T14" i="1" l="1"/>
  <c r="S14" i="1"/>
</calcChain>
</file>

<file path=xl/sharedStrings.xml><?xml version="1.0" encoding="utf-8"?>
<sst xmlns="http://schemas.openxmlformats.org/spreadsheetml/2006/main" count="36" uniqueCount="28">
  <si>
    <t>ТАБЕЛЬ УЧЕТА РАБОЧЕГО ВРЕМЕНИ ИТР</t>
  </si>
  <si>
    <t>с 17.04.15 по 30.04.14</t>
  </si>
  <si>
    <t>пт</t>
  </si>
  <si>
    <t>сб</t>
  </si>
  <si>
    <t>вс</t>
  </si>
  <si>
    <t>пн</t>
  </si>
  <si>
    <t>вт</t>
  </si>
  <si>
    <t>ср</t>
  </si>
  <si>
    <t>чт</t>
  </si>
  <si>
    <t>Примечание</t>
  </si>
  <si>
    <t>№</t>
  </si>
  <si>
    <t xml:space="preserve">Ф.И.О </t>
  </si>
  <si>
    <t>дни</t>
  </si>
  <si>
    <t>часы</t>
  </si>
  <si>
    <t>КТУ</t>
  </si>
  <si>
    <t>Не выход по причине   (дн)</t>
  </si>
  <si>
    <t xml:space="preserve">З/п к выплате тыс.руб. </t>
  </si>
  <si>
    <t>Доп. выплаты</t>
  </si>
  <si>
    <t>охрана пр-ва</t>
  </si>
  <si>
    <t>уборка офиса</t>
  </si>
  <si>
    <t>уборка раб.помещ.</t>
  </si>
  <si>
    <t>всего к выплате</t>
  </si>
  <si>
    <t>Иванов</t>
  </si>
  <si>
    <t>Петров</t>
  </si>
  <si>
    <t>Сидоров</t>
  </si>
  <si>
    <t>Гордеев</t>
  </si>
  <si>
    <t>Дмитриев</t>
  </si>
  <si>
    <t>общая сумма к выплате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</si>
</sst>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u/>
      <sz val="9"/>
      <name val="Arial Cyr"/>
      <charset val="204"/>
    </font>
    <font>
      <b/>
      <sz val="9"/>
      <color theme="1"/>
      <name val="Arial Cyr"/>
      <charset val="204"/>
    </font>
    <font>
      <sz val="9"/>
      <color theme="1"/>
      <name val="Arial Cyr"/>
      <charset val="204"/>
    </font>
    <font>
      <b/>
      <sz val="12"/>
      <name val="Arial Cyr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3" fillId="0" borderId="0" xfId="1" applyFont="1" applyFill="1"/>
    <xf numFmtId="0" fontId="4" fillId="0" borderId="1" xfId="1" applyFont="1" applyFill="1" applyBorder="1" applyAlignment="1">
      <alignment horizontal="center" vertical="center"/>
    </xf>
    <xf numFmtId="0" fontId="3" fillId="0" borderId="1" xfId="1" applyFont="1" applyFill="1" applyBorder="1"/>
    <xf numFmtId="16" fontId="4" fillId="0" borderId="1" xfId="1" applyNumberFormat="1" applyFont="1" applyFill="1" applyBorder="1" applyAlignment="1">
      <alignment horizontal="center" vertical="center" textRotation="90"/>
    </xf>
    <xf numFmtId="0" fontId="4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wrapText="1"/>
    </xf>
    <xf numFmtId="0" fontId="5" fillId="0" borderId="4" xfId="1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/>
    </xf>
    <xf numFmtId="0" fontId="4" fillId="0" borderId="1" xfId="1" applyNumberFormat="1" applyFont="1" applyFill="1" applyBorder="1" applyAlignment="1">
      <alignment horizontal="center"/>
    </xf>
    <xf numFmtId="0" fontId="7" fillId="0" borderId="1" xfId="1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4" fillId="0" borderId="5" xfId="1" applyNumberFormat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0" fontId="4" fillId="0" borderId="11" xfId="1" applyFont="1" applyFill="1" applyBorder="1" applyAlignment="1">
      <alignment horizontal="center"/>
    </xf>
    <xf numFmtId="0" fontId="3" fillId="0" borderId="11" xfId="1" applyFont="1" applyFill="1" applyBorder="1" applyAlignment="1"/>
    <xf numFmtId="0" fontId="3" fillId="0" borderId="11" xfId="1" applyFont="1" applyFill="1" applyBorder="1" applyAlignment="1">
      <alignment horizontal="center"/>
    </xf>
    <xf numFmtId="0" fontId="6" fillId="0" borderId="1" xfId="1" applyNumberFormat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9" fillId="0" borderId="9" xfId="1" applyFont="1" applyFill="1" applyBorder="1" applyAlignment="1">
      <alignment horizontal="center"/>
    </xf>
    <xf numFmtId="0" fontId="9" fillId="0" borderId="10" xfId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10" fillId="0" borderId="0" xfId="0" applyFont="1" applyAlignment="1">
      <alignment horizontal="center"/>
    </xf>
    <xf numFmtId="0" fontId="3" fillId="0" borderId="2" xfId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1"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7"/>
  <sheetViews>
    <sheetView tabSelected="1" workbookViewId="0">
      <selection activeCell="AA11" sqref="AA11"/>
    </sheetView>
  </sheetViews>
  <sheetFormatPr defaultRowHeight="15" x14ac:dyDescent="0.25"/>
  <cols>
    <col min="1" max="1" width="3" bestFit="1" customWidth="1"/>
    <col min="3" max="3" width="8" customWidth="1"/>
    <col min="4" max="18" width="3.140625" customWidth="1"/>
    <col min="19" max="19" width="4.140625" bestFit="1" customWidth="1"/>
    <col min="20" max="20" width="5.42578125" bestFit="1" customWidth="1"/>
    <col min="21" max="21" width="4" bestFit="1" customWidth="1"/>
    <col min="22" max="22" width="0" hidden="1" customWidth="1"/>
  </cols>
  <sheetData>
    <row r="2" spans="1:24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 spans="1:24" x14ac:dyDescent="0.2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</row>
    <row r="4" spans="1:24" x14ac:dyDescent="0.25">
      <c r="A4" s="1"/>
      <c r="B4" s="1"/>
      <c r="C4" s="1"/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2</v>
      </c>
      <c r="L4" s="2" t="s">
        <v>3</v>
      </c>
      <c r="M4" s="2" t="s">
        <v>4</v>
      </c>
      <c r="N4" s="2" t="s">
        <v>5</v>
      </c>
      <c r="O4" s="2" t="s">
        <v>6</v>
      </c>
      <c r="P4" s="2" t="s">
        <v>7</v>
      </c>
      <c r="Q4" s="2" t="s">
        <v>8</v>
      </c>
      <c r="R4" s="2" t="s">
        <v>2</v>
      </c>
      <c r="S4" s="3"/>
      <c r="T4" s="3"/>
      <c r="U4" s="3"/>
      <c r="V4" s="32" t="s">
        <v>9</v>
      </c>
      <c r="W4" s="32"/>
      <c r="X4" s="32"/>
    </row>
    <row r="5" spans="1:24" ht="33" customHeight="1" x14ac:dyDescent="0.25">
      <c r="A5" s="2" t="s">
        <v>10</v>
      </c>
      <c r="B5" s="33" t="s">
        <v>11</v>
      </c>
      <c r="C5" s="34"/>
      <c r="D5" s="4">
        <v>42111</v>
      </c>
      <c r="E5" s="4">
        <v>42112</v>
      </c>
      <c r="F5" s="4">
        <v>42113</v>
      </c>
      <c r="G5" s="4">
        <v>42114</v>
      </c>
      <c r="H5" s="4">
        <v>42115</v>
      </c>
      <c r="I5" s="4">
        <v>42116</v>
      </c>
      <c r="J5" s="4">
        <v>42117</v>
      </c>
      <c r="K5" s="4">
        <v>42118</v>
      </c>
      <c r="L5" s="4">
        <v>42119</v>
      </c>
      <c r="M5" s="4">
        <v>42120</v>
      </c>
      <c r="N5" s="4">
        <v>42121</v>
      </c>
      <c r="O5" s="4">
        <v>42122</v>
      </c>
      <c r="P5" s="4">
        <v>42123</v>
      </c>
      <c r="Q5" s="4">
        <v>42124</v>
      </c>
      <c r="R5" s="4">
        <v>42125</v>
      </c>
      <c r="S5" s="5" t="s">
        <v>12</v>
      </c>
      <c r="T5" s="5" t="s">
        <v>13</v>
      </c>
      <c r="U5" s="5" t="s">
        <v>14</v>
      </c>
      <c r="V5" s="6" t="s">
        <v>15</v>
      </c>
      <c r="W5" s="6" t="s">
        <v>16</v>
      </c>
      <c r="X5" s="7" t="s">
        <v>17</v>
      </c>
    </row>
    <row r="6" spans="1:24" x14ac:dyDescent="0.25">
      <c r="A6" s="8">
        <v>1</v>
      </c>
      <c r="B6" s="28" t="s">
        <v>22</v>
      </c>
      <c r="C6" s="29"/>
      <c r="D6" s="9">
        <v>8</v>
      </c>
      <c r="E6" s="9">
        <v>8</v>
      </c>
      <c r="F6" s="9">
        <v>8</v>
      </c>
      <c r="G6" s="9">
        <v>8</v>
      </c>
      <c r="H6" s="9">
        <v>8</v>
      </c>
      <c r="I6" s="9">
        <v>8</v>
      </c>
      <c r="J6" s="9">
        <v>8</v>
      </c>
      <c r="K6" s="9"/>
      <c r="L6" s="18"/>
      <c r="M6" s="9"/>
      <c r="N6" s="9"/>
      <c r="O6" s="9"/>
      <c r="P6" s="9"/>
      <c r="Q6" s="9"/>
      <c r="R6" s="9"/>
      <c r="S6" s="9">
        <f>COUNT(D6:R6)</f>
        <v>7</v>
      </c>
      <c r="T6" s="9">
        <f>SUM(D6:R6)</f>
        <v>56</v>
      </c>
      <c r="U6" s="5">
        <v>1</v>
      </c>
      <c r="V6" s="8"/>
      <c r="W6" s="8"/>
      <c r="X6" s="8"/>
    </row>
    <row r="7" spans="1:24" x14ac:dyDescent="0.25">
      <c r="A7" s="8">
        <v>2</v>
      </c>
      <c r="B7" s="28" t="s">
        <v>25</v>
      </c>
      <c r="C7" s="29"/>
      <c r="D7" s="9">
        <v>8</v>
      </c>
      <c r="E7" s="9">
        <v>8</v>
      </c>
      <c r="F7" s="9">
        <v>8</v>
      </c>
      <c r="G7" s="9">
        <v>8</v>
      </c>
      <c r="H7" s="9">
        <v>8</v>
      </c>
      <c r="I7" s="9">
        <v>8</v>
      </c>
      <c r="J7" s="9">
        <v>8</v>
      </c>
      <c r="K7" s="9"/>
      <c r="L7" s="18"/>
      <c r="M7" s="9"/>
      <c r="N7" s="9"/>
      <c r="O7" s="10"/>
      <c r="P7" s="9"/>
      <c r="Q7" s="9"/>
      <c r="R7" s="9"/>
      <c r="S7" s="9">
        <f>COUNT(D7:R7)</f>
        <v>7</v>
      </c>
      <c r="T7" s="9">
        <f>SUM(D7:R7)</f>
        <v>56</v>
      </c>
      <c r="U7" s="5">
        <v>0.6</v>
      </c>
      <c r="V7" s="8"/>
      <c r="W7" s="8"/>
      <c r="X7" s="11"/>
    </row>
    <row r="8" spans="1:24" x14ac:dyDescent="0.25">
      <c r="A8" s="8">
        <v>3</v>
      </c>
      <c r="B8" s="28" t="s">
        <v>26</v>
      </c>
      <c r="C8" s="29"/>
      <c r="D8" s="9">
        <v>8</v>
      </c>
      <c r="E8" s="9">
        <v>8</v>
      </c>
      <c r="F8" s="9">
        <v>8</v>
      </c>
      <c r="G8" s="9">
        <v>8</v>
      </c>
      <c r="H8" s="9">
        <v>8</v>
      </c>
      <c r="I8" s="9">
        <v>8</v>
      </c>
      <c r="J8" s="9"/>
      <c r="K8" s="9"/>
      <c r="L8" s="9"/>
      <c r="M8" s="9"/>
      <c r="N8" s="9"/>
      <c r="O8" s="9"/>
      <c r="P8" s="9"/>
      <c r="Q8" s="9"/>
      <c r="R8" s="9"/>
      <c r="S8" s="9">
        <f>COUNT(D8:R8)</f>
        <v>6</v>
      </c>
      <c r="T8" s="5">
        <f>SUM(D8:R8)</f>
        <v>48</v>
      </c>
      <c r="U8" s="5">
        <v>0.9</v>
      </c>
      <c r="V8" s="8"/>
      <c r="W8" s="8"/>
      <c r="X8" s="8"/>
    </row>
    <row r="9" spans="1:24" x14ac:dyDescent="0.25">
      <c r="A9" s="8">
        <v>4</v>
      </c>
      <c r="B9" s="28" t="s">
        <v>23</v>
      </c>
      <c r="C9" s="29"/>
      <c r="D9" s="9">
        <v>4</v>
      </c>
      <c r="E9" s="9">
        <v>4</v>
      </c>
      <c r="F9" s="9">
        <v>4</v>
      </c>
      <c r="G9" s="9">
        <v>4</v>
      </c>
      <c r="H9" s="9">
        <v>4</v>
      </c>
      <c r="I9" s="9">
        <v>4</v>
      </c>
      <c r="J9" s="9"/>
      <c r="K9" s="9"/>
      <c r="L9" s="9"/>
      <c r="M9" s="9"/>
      <c r="N9" s="9"/>
      <c r="O9" s="9"/>
      <c r="P9" s="9"/>
      <c r="Q9" s="9"/>
      <c r="R9" s="9"/>
      <c r="S9" s="9">
        <f>COUNT(D9:R9)</f>
        <v>6</v>
      </c>
      <c r="T9" s="5">
        <f>SUM(D9:R9)</f>
        <v>24</v>
      </c>
      <c r="U9" s="5">
        <v>1</v>
      </c>
      <c r="V9" s="8"/>
      <c r="W9" s="8"/>
      <c r="X9" s="8"/>
    </row>
    <row r="10" spans="1:24" x14ac:dyDescent="0.25">
      <c r="A10" s="8">
        <v>5</v>
      </c>
      <c r="B10" s="28" t="s">
        <v>24</v>
      </c>
      <c r="C10" s="29"/>
      <c r="D10" s="9">
        <v>6</v>
      </c>
      <c r="E10" s="9">
        <v>8</v>
      </c>
      <c r="F10" s="9">
        <v>8</v>
      </c>
      <c r="G10" s="9">
        <v>9</v>
      </c>
      <c r="H10" s="9">
        <v>9</v>
      </c>
      <c r="I10" s="9">
        <v>7</v>
      </c>
      <c r="J10" s="9"/>
      <c r="K10" s="9"/>
      <c r="L10" s="9"/>
      <c r="M10" s="9"/>
      <c r="N10" s="9"/>
      <c r="O10" s="9"/>
      <c r="P10" s="9"/>
      <c r="Q10" s="9"/>
      <c r="R10" s="9"/>
      <c r="S10" s="9">
        <f>COUNT(D10:R10)</f>
        <v>6</v>
      </c>
      <c r="T10" s="5">
        <f>SUM(D10:R10)</f>
        <v>47</v>
      </c>
      <c r="U10" s="5">
        <v>1</v>
      </c>
      <c r="V10" s="8"/>
      <c r="W10" s="8"/>
      <c r="X10" s="8"/>
    </row>
    <row r="11" spans="1:24" x14ac:dyDescent="0.25">
      <c r="A11" s="8">
        <v>26</v>
      </c>
      <c r="B11" s="19" t="s">
        <v>18</v>
      </c>
      <c r="C11" s="20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5"/>
      <c r="U11" s="5"/>
      <c r="V11" s="8"/>
      <c r="W11" s="8"/>
      <c r="X11" s="8"/>
    </row>
    <row r="12" spans="1:24" x14ac:dyDescent="0.25">
      <c r="A12" s="8">
        <v>27</v>
      </c>
      <c r="B12" s="19" t="s">
        <v>19</v>
      </c>
      <c r="C12" s="20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5"/>
      <c r="U12" s="5"/>
      <c r="V12" s="8"/>
      <c r="W12" s="8"/>
      <c r="X12" s="8"/>
    </row>
    <row r="13" spans="1:24" ht="15.75" thickBot="1" x14ac:dyDescent="0.3">
      <c r="A13" s="12">
        <v>28</v>
      </c>
      <c r="B13" s="21" t="s">
        <v>20</v>
      </c>
      <c r="C13" s="22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>
        <f>COUNT(D13:R13)</f>
        <v>0</v>
      </c>
      <c r="T13" s="14">
        <f>SUM(D13:R13)</f>
        <v>0</v>
      </c>
      <c r="U13" s="14"/>
      <c r="V13" s="12"/>
      <c r="W13" s="12"/>
      <c r="X13" s="12"/>
    </row>
    <row r="14" spans="1:24" ht="16.5" thickBot="1" x14ac:dyDescent="0.3">
      <c r="A14" s="23" t="s">
        <v>21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5"/>
      <c r="S14" s="15">
        <f>SUM(S6:S13)</f>
        <v>32</v>
      </c>
      <c r="T14" s="15">
        <f>SUM(T6:T13)</f>
        <v>231</v>
      </c>
      <c r="U14" s="15"/>
      <c r="V14" s="16">
        <f>SUM(V6:V13)</f>
        <v>0</v>
      </c>
      <c r="W14" s="15"/>
      <c r="X14" s="17">
        <f>SUM(X6:X13)</f>
        <v>0</v>
      </c>
    </row>
    <row r="16" spans="1:24" ht="15.75" x14ac:dyDescent="0.25">
      <c r="G16" s="27" t="s">
        <v>27</v>
      </c>
      <c r="H16" s="27"/>
      <c r="I16" s="27"/>
      <c r="J16" s="27"/>
      <c r="K16" s="27"/>
      <c r="L16" s="27"/>
      <c r="M16" s="27"/>
      <c r="N16" s="27"/>
    </row>
    <row r="17" spans="8:13" x14ac:dyDescent="0.25">
      <c r="H17" s="26">
        <v>100000</v>
      </c>
      <c r="I17" s="26"/>
      <c r="J17" s="26"/>
      <c r="K17" s="26"/>
      <c r="L17" s="26"/>
      <c r="M17" s="26"/>
    </row>
  </sheetData>
  <mergeCells count="15">
    <mergeCell ref="B8:C8"/>
    <mergeCell ref="B9:C9"/>
    <mergeCell ref="B10:C10"/>
    <mergeCell ref="A2:X2"/>
    <mergeCell ref="A3:X3"/>
    <mergeCell ref="V4:X4"/>
    <mergeCell ref="B5:C5"/>
    <mergeCell ref="B6:C6"/>
    <mergeCell ref="B7:C7"/>
    <mergeCell ref="B11:C11"/>
    <mergeCell ref="B12:C12"/>
    <mergeCell ref="B13:C13"/>
    <mergeCell ref="A14:R14"/>
    <mergeCell ref="H17:M17"/>
    <mergeCell ref="G16:N16"/>
  </mergeCells>
  <conditionalFormatting sqref="D5:R5">
    <cfRule type="timePeriod" dxfId="0" priority="1" stopIfTrue="1" timePeriod="today">
      <formula>FLOOR(D5,1)=TODAY()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2015-04-23T10:00:47Z</dcterms:modified>
</cp:coreProperties>
</file>