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Crew list" sheetId="1" r:id="rId1"/>
    <sheet name="Transfer" sheetId="2" r:id="rId2"/>
    <sheet name="Extra options" sheetId="3" r:id="rId3"/>
  </sheets>
  <calcPr calcId="125725" concurrentCalc="0"/>
</workbook>
</file>

<file path=xl/calcChain.xml><?xml version="1.0" encoding="utf-8"?>
<calcChain xmlns="http://schemas.openxmlformats.org/spreadsheetml/2006/main">
  <c r="B8" i="1"/>
  <c r="K8" i="2"/>
  <c r="K9"/>
  <c r="K7"/>
  <c r="K6"/>
  <c r="N10" i="1"/>
  <c r="N21"/>
  <c r="N11"/>
  <c r="N12"/>
  <c r="N13"/>
  <c r="N14"/>
  <c r="N15"/>
  <c r="N16"/>
  <c r="N17"/>
  <c r="N18"/>
  <c r="N19"/>
  <c r="N20"/>
</calcChain>
</file>

<file path=xl/sharedStrings.xml><?xml version="1.0" encoding="utf-8"?>
<sst xmlns="http://schemas.openxmlformats.org/spreadsheetml/2006/main" count="62" uniqueCount="39">
  <si>
    <t>#</t>
  </si>
  <si>
    <t>Crew</t>
  </si>
  <si>
    <t xml:space="preserve">
ask@fairysail.ru
www.fairysail.ru</t>
  </si>
  <si>
    <t>CREW LIST
СПИСОК ЭКИПАЖА</t>
  </si>
  <si>
    <t>Surname
(Фамилия)</t>
  </si>
  <si>
    <t>Name
(Имя)</t>
  </si>
  <si>
    <t>Nationality
(Национальность)</t>
  </si>
  <si>
    <t>Date of birth
(Дата рождения)</t>
  </si>
  <si>
    <t>Passport/ID
(Номер паспорта)</t>
  </si>
  <si>
    <t>Date of Issue
(Дата выдачи)</t>
  </si>
  <si>
    <t>Expiration Date
(Дата истечения)</t>
  </si>
  <si>
    <t>Tel.
(Телефон)</t>
  </si>
  <si>
    <t>LICENCE NO.
(Номер лицензии)</t>
  </si>
  <si>
    <t>Emergency contact
(Контакт экстренной связи на берегу)</t>
  </si>
  <si>
    <t>Role on board
(Позиция в экипаже)</t>
  </si>
  <si>
    <r>
      <t xml:space="preserve">FLIGHT ARRIVAL / DEPARTURE TIME:
</t>
    </r>
    <r>
      <rPr>
        <sz val="9"/>
        <color theme="1"/>
        <rFont val="Calibri"/>
        <family val="2"/>
        <charset val="204"/>
        <scheme val="minor"/>
      </rPr>
      <t>ВРЕМЯ ПРИЛЕТА / ВРЕМЯ ВЫЛЕТА ОБРАТНОГО РЕЙСА:</t>
    </r>
  </si>
  <si>
    <t>Home address
(адрес прописки)</t>
  </si>
  <si>
    <r>
      <rPr>
        <b/>
        <sz val="11"/>
        <color rgb="FFFF0000"/>
        <rFont val="Calibri"/>
        <family val="2"/>
        <charset val="204"/>
        <scheme val="minor"/>
      </rPr>
      <t>ARRIVAL</t>
    </r>
    <r>
      <rPr>
        <b/>
        <sz val="11"/>
        <color theme="1"/>
        <rFont val="Calibri"/>
        <family val="2"/>
        <charset val="204"/>
        <scheme val="minor"/>
      </rPr>
      <t xml:space="preserve"> FLIGHT NUMBER:</t>
    </r>
    <r>
      <rPr>
        <sz val="11"/>
        <color theme="1"/>
        <rFont val="Calibri"/>
        <family val="2"/>
        <charset val="204"/>
        <scheme val="minor"/>
      </rPr>
      <t xml:space="preserve">
НОМЕР РЕЙСА </t>
    </r>
    <r>
      <rPr>
        <sz val="11"/>
        <color rgb="FFFF0000"/>
        <rFont val="Calibri"/>
        <family val="2"/>
        <charset val="204"/>
        <scheme val="minor"/>
      </rPr>
      <t>ПРИБЫТИЯ</t>
    </r>
    <r>
      <rPr>
        <sz val="11"/>
        <color theme="1"/>
        <rFont val="Calibri"/>
        <family val="2"/>
        <charset val="204"/>
        <scheme val="minor"/>
      </rPr>
      <t>:</t>
    </r>
  </si>
  <si>
    <r>
      <rPr>
        <b/>
        <sz val="11"/>
        <color rgb="FFFF0000"/>
        <rFont val="Calibri"/>
        <family val="2"/>
        <charset val="204"/>
        <scheme val="minor"/>
      </rPr>
      <t>ARRIVAL</t>
    </r>
    <r>
      <rPr>
        <b/>
        <sz val="11"/>
        <color theme="1"/>
        <rFont val="Calibri"/>
        <family val="2"/>
        <charset val="204"/>
        <scheme val="minor"/>
      </rPr>
      <t xml:space="preserve"> FLIGHT TIME:</t>
    </r>
    <r>
      <rPr>
        <sz val="11"/>
        <color theme="1"/>
        <rFont val="Calibri"/>
        <family val="2"/>
        <charset val="204"/>
        <scheme val="minor"/>
      </rPr>
      <t xml:space="preserve">
ВРЕМЯ РЕЙСА </t>
    </r>
    <r>
      <rPr>
        <sz val="11"/>
        <color rgb="FFFF0000"/>
        <rFont val="Calibri"/>
        <family val="2"/>
        <charset val="204"/>
        <scheme val="minor"/>
      </rPr>
      <t>ПРИБЫТИЯ</t>
    </r>
    <r>
      <rPr>
        <sz val="11"/>
        <color theme="1"/>
        <rFont val="Calibri"/>
        <family val="2"/>
        <charset val="204"/>
        <scheme val="minor"/>
      </rPr>
      <t>:</t>
    </r>
  </si>
  <si>
    <r>
      <rPr>
        <b/>
        <sz val="11"/>
        <color rgb="FFFF0000"/>
        <rFont val="Calibri"/>
        <family val="2"/>
        <charset val="204"/>
        <scheme val="minor"/>
      </rPr>
      <t>ARRIVAL</t>
    </r>
    <r>
      <rPr>
        <b/>
        <sz val="11"/>
        <color theme="1"/>
        <rFont val="Calibri"/>
        <family val="2"/>
        <charset val="204"/>
        <scheme val="minor"/>
      </rPr>
      <t xml:space="preserve"> AIRPORT:</t>
    </r>
    <r>
      <rPr>
        <sz val="11"/>
        <color theme="1"/>
        <rFont val="Calibri"/>
        <family val="2"/>
        <charset val="204"/>
        <scheme val="minor"/>
      </rPr>
      <t xml:space="preserve">
АЭРОПОРТ </t>
    </r>
    <r>
      <rPr>
        <sz val="11"/>
        <color rgb="FFFF0000"/>
        <rFont val="Calibri"/>
        <family val="2"/>
        <charset val="204"/>
        <scheme val="minor"/>
      </rPr>
      <t>ПРИБЫТИЯ</t>
    </r>
    <r>
      <rPr>
        <sz val="11"/>
        <color theme="1"/>
        <rFont val="Calibri"/>
        <family val="2"/>
        <charset val="204"/>
        <scheme val="minor"/>
      </rPr>
      <t>:</t>
    </r>
  </si>
  <si>
    <t>FROM:
ОТ:</t>
  </si>
  <si>
    <r>
      <rPr>
        <b/>
        <sz val="11"/>
        <color theme="1"/>
        <rFont val="Calibri"/>
        <family val="2"/>
        <charset val="204"/>
        <scheme val="minor"/>
      </rPr>
      <t>TO:</t>
    </r>
    <r>
      <rPr>
        <sz val="11"/>
        <color theme="1"/>
        <rFont val="Calibri"/>
        <family val="2"/>
        <charset val="204"/>
        <scheme val="minor"/>
      </rPr>
      <t xml:space="preserve">
ДО:</t>
    </r>
  </si>
  <si>
    <r>
      <t xml:space="preserve">DATE:
</t>
    </r>
    <r>
      <rPr>
        <sz val="11"/>
        <color theme="1"/>
        <rFont val="Calibri"/>
        <family val="2"/>
        <charset val="204"/>
        <scheme val="minor"/>
      </rPr>
      <t>ДАТА:</t>
    </r>
  </si>
  <si>
    <r>
      <rPr>
        <b/>
        <sz val="11"/>
        <color theme="1"/>
        <rFont val="Calibri"/>
        <family val="2"/>
        <charset val="204"/>
        <scheme val="minor"/>
      </rPr>
      <t>NUMBER OF PEOPLE:</t>
    </r>
    <r>
      <rPr>
        <sz val="11"/>
        <color theme="1"/>
        <rFont val="Calibri"/>
        <family val="2"/>
        <charset val="204"/>
        <scheme val="minor"/>
      </rPr>
      <t xml:space="preserve">
КОЛ-ВО ЧЕЛОВЕК:</t>
    </r>
  </si>
  <si>
    <r>
      <rPr>
        <b/>
        <sz val="11"/>
        <color rgb="FF00B050"/>
        <rFont val="Calibri"/>
        <family val="2"/>
        <charset val="204"/>
        <scheme val="minor"/>
      </rPr>
      <t>DEPARTURE</t>
    </r>
    <r>
      <rPr>
        <b/>
        <sz val="11"/>
        <color theme="1"/>
        <rFont val="Calibri"/>
        <family val="2"/>
        <charset val="204"/>
        <scheme val="minor"/>
      </rPr>
      <t xml:space="preserve"> FLIGHT NUMBER:</t>
    </r>
    <r>
      <rPr>
        <sz val="11"/>
        <color theme="1"/>
        <rFont val="Calibri"/>
        <family val="2"/>
        <charset val="204"/>
        <scheme val="minor"/>
      </rPr>
      <t xml:space="preserve">
НОМЕР </t>
    </r>
    <r>
      <rPr>
        <sz val="11"/>
        <color rgb="FF00B050"/>
        <rFont val="Calibri"/>
        <family val="2"/>
        <charset val="204"/>
        <scheme val="minor"/>
      </rPr>
      <t>ОБРАТНОГО РЕЙСА</t>
    </r>
    <r>
      <rPr>
        <sz val="11"/>
        <color theme="1"/>
        <rFont val="Calibri"/>
        <family val="2"/>
        <charset val="204"/>
        <scheme val="minor"/>
      </rPr>
      <t>:</t>
    </r>
  </si>
  <si>
    <r>
      <rPr>
        <b/>
        <sz val="11"/>
        <color rgb="FF00B050"/>
        <rFont val="Calibri"/>
        <family val="2"/>
        <charset val="204"/>
        <scheme val="minor"/>
      </rPr>
      <t>DEPARTURE</t>
    </r>
    <r>
      <rPr>
        <b/>
        <sz val="11"/>
        <color theme="1"/>
        <rFont val="Calibri"/>
        <family val="2"/>
        <charset val="204"/>
        <scheme val="minor"/>
      </rPr>
      <t xml:space="preserve"> FLIGHT TIME:</t>
    </r>
    <r>
      <rPr>
        <sz val="11"/>
        <color theme="1"/>
        <rFont val="Calibri"/>
        <family val="2"/>
        <charset val="204"/>
        <scheme val="minor"/>
      </rPr>
      <t xml:space="preserve">
ВРЕМЯ ВЫЛЕТА </t>
    </r>
    <r>
      <rPr>
        <sz val="11"/>
        <color rgb="FF00B050"/>
        <rFont val="Calibri"/>
        <family val="2"/>
        <charset val="204"/>
        <scheme val="minor"/>
      </rPr>
      <t>ОБРАТНОГО РЕЙСА</t>
    </r>
    <r>
      <rPr>
        <sz val="11"/>
        <color theme="1"/>
        <rFont val="Calibri"/>
        <family val="2"/>
        <charset val="204"/>
        <scheme val="minor"/>
      </rPr>
      <t>:</t>
    </r>
  </si>
  <si>
    <r>
      <rPr>
        <b/>
        <sz val="11"/>
        <color rgb="FF00B050"/>
        <rFont val="Calibri"/>
        <family val="2"/>
        <charset val="204"/>
        <scheme val="minor"/>
      </rPr>
      <t>DEPARTURE</t>
    </r>
    <r>
      <rPr>
        <b/>
        <sz val="11"/>
        <color theme="1"/>
        <rFont val="Calibri"/>
        <family val="2"/>
        <charset val="204"/>
        <scheme val="minor"/>
      </rPr>
      <t xml:space="preserve"> AIRPORT:</t>
    </r>
    <r>
      <rPr>
        <sz val="11"/>
        <color theme="1"/>
        <rFont val="Calibri"/>
        <family val="2"/>
        <charset val="204"/>
        <scheme val="minor"/>
      </rPr>
      <t xml:space="preserve">
АЭРОПОРТ </t>
    </r>
    <r>
      <rPr>
        <sz val="11"/>
        <color rgb="FF00B050"/>
        <rFont val="Calibri"/>
        <family val="2"/>
        <charset val="204"/>
        <scheme val="minor"/>
      </rPr>
      <t>ОБРАТНОГО ВЫЛЕТА</t>
    </r>
    <r>
      <rPr>
        <sz val="11"/>
        <color theme="1"/>
        <rFont val="Calibri"/>
        <family val="2"/>
        <charset val="204"/>
        <scheme val="minor"/>
      </rPr>
      <t>:</t>
    </r>
  </si>
  <si>
    <r>
      <t xml:space="preserve">ARRIVAL TRANSFER IS REQUIRED:
</t>
    </r>
    <r>
      <rPr>
        <sz val="11"/>
        <color theme="1"/>
        <rFont val="Calibri"/>
        <family val="2"/>
        <charset val="204"/>
        <scheme val="minor"/>
      </rPr>
      <t>ТРАНСФЕР ПРИБЫТИЯ:</t>
    </r>
  </si>
  <si>
    <r>
      <rPr>
        <b/>
        <sz val="11"/>
        <color theme="1"/>
        <rFont val="Calibri"/>
        <family val="2"/>
        <charset val="204"/>
        <scheme val="minor"/>
      </rPr>
      <t>DEPARTURE TRANSFER IS REQUIRED:</t>
    </r>
    <r>
      <rPr>
        <sz val="11"/>
        <color theme="1"/>
        <rFont val="Calibri"/>
        <family val="2"/>
        <charset val="204"/>
        <scheme val="minor"/>
      </rPr>
      <t xml:space="preserve">
ТРАНСФЕР ОБРАТНОГО ВЫЕЗДА:</t>
    </r>
  </si>
  <si>
    <t>ПОЖАЛУЙСТА, ЗАПОЛНИТЕ ДАННЫЕ ТРАНСФЕРА:</t>
  </si>
  <si>
    <t>CHILDREN:</t>
  </si>
  <si>
    <t>Tikhomirov</t>
  </si>
  <si>
    <t>Viacheslav</t>
  </si>
  <si>
    <t>RUS</t>
  </si>
  <si>
    <t>Morozova</t>
  </si>
  <si>
    <t>Maria</t>
  </si>
  <si>
    <t>Tikhomirova</t>
  </si>
  <si>
    <t>Ekaterina</t>
  </si>
  <si>
    <t>Ilia</t>
  </si>
</sst>
</file>

<file path=xl/styles.xml><?xml version="1.0" encoding="utf-8"?>
<styleSheet xmlns="http://schemas.openxmlformats.org/spreadsheetml/2006/main">
  <numFmts count="6">
    <numFmt numFmtId="164" formatCode="\+\7\(#\)000\-00\-00"/>
    <numFmt numFmtId="165" formatCode="00&quot; &quot;0000000"/>
    <numFmt numFmtId="166" formatCode="dd/mm/yyyy;@"/>
    <numFmt numFmtId="167" formatCode="dd\.mm\.yyyy;@"/>
    <numFmt numFmtId="168" formatCode="dd/mm/yy\ h:mm;@"/>
    <numFmt numFmtId="169" formatCode="[$-F800]dddd\,\ mmmm\ dd\,\ yyyy"/>
  </numFmts>
  <fonts count="2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color rgb="FF000000"/>
      <name val="Myriad Pro"/>
      <family val="2"/>
    </font>
    <font>
      <sz val="9"/>
      <color theme="3" tint="-0.249977111117893"/>
      <name val="Arial"/>
      <family val="2"/>
      <charset val="204"/>
    </font>
    <font>
      <sz val="9"/>
      <color theme="4" tint="-0.249977111117893"/>
      <name val="Calibri"/>
      <family val="2"/>
      <charset val="204"/>
      <scheme val="minor"/>
    </font>
    <font>
      <b/>
      <sz val="9"/>
      <color theme="3" tint="0.39997558519241921"/>
      <name val="Calibri"/>
      <family val="2"/>
      <charset val="204"/>
      <scheme val="minor"/>
    </font>
    <font>
      <b/>
      <sz val="10"/>
      <color theme="3" tint="0.3999755851924192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lightUp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/>
      <diagonal/>
    </border>
    <border>
      <left style="medium">
        <color rgb="FF0070C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medium">
        <color rgb="FF0070C0"/>
      </right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/>
      <diagonal/>
    </border>
    <border>
      <left style="medium">
        <color theme="4"/>
      </left>
      <right style="medium">
        <color theme="3"/>
      </right>
      <top style="medium">
        <color theme="4"/>
      </top>
      <bottom style="medium">
        <color theme="3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0" applyFont="1"/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9" fillId="0" borderId="0" xfId="0" applyFont="1"/>
    <xf numFmtId="0" fontId="4" fillId="0" borderId="4" xfId="1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0" applyFont="1" applyBorder="1"/>
    <xf numFmtId="0" fontId="2" fillId="0" borderId="20" xfId="1" applyFont="1" applyBorder="1" applyAlignment="1">
      <alignment horizontal="left"/>
    </xf>
    <xf numFmtId="0" fontId="2" fillId="0" borderId="21" xfId="1" applyFont="1" applyBorder="1" applyAlignment="1">
      <alignment horizontal="left"/>
    </xf>
    <xf numFmtId="0" fontId="3" fillId="0" borderId="9" xfId="1" applyFont="1" applyBorder="1"/>
    <xf numFmtId="0" fontId="3" fillId="0" borderId="22" xfId="0" applyFont="1" applyBorder="1"/>
    <xf numFmtId="0" fontId="3" fillId="0" borderId="13" xfId="0" applyFont="1" applyBorder="1"/>
    <xf numFmtId="0" fontId="8" fillId="0" borderId="5" xfId="0" applyFont="1" applyBorder="1" applyAlignment="1">
      <alignment vertical="center" wrapText="1"/>
    </xf>
    <xf numFmtId="167" fontId="6" fillId="0" borderId="2" xfId="1" applyNumberFormat="1" applyFont="1" applyBorder="1" applyAlignment="1">
      <alignment horizontal="center" vertical="center"/>
    </xf>
    <xf numFmtId="166" fontId="3" fillId="0" borderId="0" xfId="0" applyNumberFormat="1" applyFont="1"/>
    <xf numFmtId="0" fontId="13" fillId="0" borderId="16" xfId="1" applyFont="1" applyFill="1" applyBorder="1" applyAlignment="1">
      <alignment vertical="center" wrapText="1"/>
    </xf>
    <xf numFmtId="0" fontId="0" fillId="0" borderId="0" xfId="0" applyBorder="1"/>
    <xf numFmtId="0" fontId="5" fillId="0" borderId="4" xfId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166" fontId="6" fillId="0" borderId="2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 wrapText="1" shrinkToFit="1"/>
    </xf>
    <xf numFmtId="166" fontId="6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 wrapText="1"/>
    </xf>
    <xf numFmtId="0" fontId="3" fillId="0" borderId="14" xfId="1" applyFont="1" applyBorder="1"/>
    <xf numFmtId="0" fontId="3" fillId="0" borderId="10" xfId="1" applyFont="1" applyBorder="1"/>
    <xf numFmtId="0" fontId="3" fillId="0" borderId="27" xfId="1" applyFont="1" applyBorder="1"/>
    <xf numFmtId="0" fontId="3" fillId="3" borderId="28" xfId="1" applyFont="1" applyFill="1" applyBorder="1" applyAlignment="1">
      <alignment horizontal="center" vertical="center"/>
    </xf>
    <xf numFmtId="168" fontId="3" fillId="0" borderId="26" xfId="1" applyNumberFormat="1" applyFont="1" applyBorder="1" applyAlignment="1">
      <alignment horizontal="center" vertical="center"/>
    </xf>
    <xf numFmtId="168" fontId="3" fillId="0" borderId="31" xfId="1" applyNumberFormat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167" fontId="6" fillId="5" borderId="2" xfId="1" applyNumberFormat="1" applyFont="1" applyFill="1" applyBorder="1" applyAlignment="1">
      <alignment horizontal="center" vertical="center"/>
    </xf>
    <xf numFmtId="165" fontId="6" fillId="5" borderId="2" xfId="1" applyNumberFormat="1" applyFont="1" applyFill="1" applyBorder="1" applyAlignment="1">
      <alignment horizontal="center" vertical="center"/>
    </xf>
    <xf numFmtId="164" fontId="6" fillId="5" borderId="2" xfId="1" applyNumberFormat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167" fontId="6" fillId="5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0" borderId="19" xfId="1" applyFont="1" applyBorder="1" applyAlignment="1">
      <alignment horizontal="center"/>
    </xf>
    <xf numFmtId="0" fontId="19" fillId="0" borderId="24" xfId="1" applyFont="1" applyBorder="1" applyAlignment="1">
      <alignment horizontal="center"/>
    </xf>
    <xf numFmtId="0" fontId="19" fillId="0" borderId="25" xfId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1" xfId="1" applyFont="1" applyBorder="1" applyAlignment="1">
      <alignment horizontal="center" wrapText="1"/>
    </xf>
    <xf numFmtId="0" fontId="11" fillId="0" borderId="15" xfId="1" applyFont="1" applyBorder="1" applyAlignment="1">
      <alignment horizontal="center" wrapText="1"/>
    </xf>
    <xf numFmtId="0" fontId="12" fillId="0" borderId="0" xfId="1" applyFont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left" wrapText="1"/>
    </xf>
    <xf numFmtId="0" fontId="3" fillId="0" borderId="22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10" fillId="0" borderId="13" xfId="1" applyFont="1" applyBorder="1" applyAlignment="1">
      <alignment horizontal="left" wrapText="1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 wrapText="1"/>
    </xf>
    <xf numFmtId="0" fontId="10" fillId="0" borderId="14" xfId="1" applyFont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0" xfId="1" applyFont="1" applyBorder="1" applyAlignment="1">
      <alignment horizontal="left" wrapText="1"/>
    </xf>
    <xf numFmtId="0" fontId="3" fillId="0" borderId="23" xfId="1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49" fontId="13" fillId="3" borderId="29" xfId="1" applyNumberFormat="1" applyFont="1" applyFill="1" applyBorder="1" applyAlignment="1">
      <alignment horizontal="left" vertical="center" wrapText="1"/>
    </xf>
    <xf numFmtId="49" fontId="13" fillId="3" borderId="30" xfId="1" applyNumberFormat="1" applyFont="1" applyFill="1" applyBorder="1" applyAlignment="1">
      <alignment horizontal="left" vertical="center" wrapText="1"/>
    </xf>
    <xf numFmtId="49" fontId="13" fillId="3" borderId="15" xfId="1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15" fillId="0" borderId="6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69" fontId="15" fillId="0" borderId="6" xfId="0" applyNumberFormat="1" applyFont="1" applyBorder="1" applyAlignment="1">
      <alignment horizontal="center" wrapText="1"/>
    </xf>
    <xf numFmtId="169" fontId="15" fillId="0" borderId="8" xfId="0" applyNumberFormat="1" applyFont="1" applyBorder="1" applyAlignment="1">
      <alignment horizontal="center" wrapText="1"/>
    </xf>
    <xf numFmtId="169" fontId="15" fillId="0" borderId="7" xfId="0" applyNumberFormat="1" applyFon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15" fillId="0" borderId="7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2"/>
  <sheetViews>
    <sheetView tabSelected="1" zoomScaleNormal="100" workbookViewId="0">
      <selection activeCell="B8" sqref="B8:J8"/>
    </sheetView>
  </sheetViews>
  <sheetFormatPr defaultRowHeight="12"/>
  <cols>
    <col min="1" max="1" width="2.5703125" style="3" bestFit="1" customWidth="1"/>
    <col min="2" max="2" width="24" style="3" customWidth="1"/>
    <col min="3" max="3" width="15.5703125" style="3" customWidth="1"/>
    <col min="4" max="4" width="9.140625" style="3"/>
    <col min="5" max="5" width="12.5703125" style="3" customWidth="1"/>
    <col min="6" max="6" width="12.42578125" style="3" customWidth="1"/>
    <col min="7" max="7" width="12.28515625" style="3" customWidth="1"/>
    <col min="8" max="8" width="16.28515625" style="3" customWidth="1"/>
    <col min="9" max="9" width="14" style="3" customWidth="1"/>
    <col min="10" max="10" width="16.42578125" style="3" bestFit="1" customWidth="1"/>
    <col min="11" max="11" width="11.42578125" style="3" customWidth="1"/>
    <col min="12" max="12" width="15.85546875" style="3" bestFit="1" customWidth="1"/>
    <col min="13" max="13" width="10.7109375" style="3" customWidth="1"/>
    <col min="14" max="14" width="12.5703125" style="3" customWidth="1"/>
    <col min="15" max="16384" width="9.140625" style="3"/>
  </cols>
  <sheetData>
    <row r="1" spans="1:14" ht="29.25" customHeight="1" thickBot="1">
      <c r="A1" s="78" t="s">
        <v>3</v>
      </c>
      <c r="B1" s="78"/>
      <c r="C1" s="78"/>
      <c r="D1" s="78"/>
      <c r="E1" s="78"/>
      <c r="F1" s="78"/>
      <c r="G1" s="78"/>
      <c r="H1" s="78"/>
      <c r="I1" s="78"/>
      <c r="J1" s="76"/>
      <c r="K1" s="77"/>
      <c r="L1" s="77"/>
      <c r="M1" s="77"/>
    </row>
    <row r="2" spans="1:14" ht="24.75" customHeight="1" thickBot="1">
      <c r="A2" s="28"/>
      <c r="B2" s="79"/>
      <c r="C2" s="80"/>
      <c r="D2" s="81"/>
      <c r="E2" s="94"/>
      <c r="F2" s="95"/>
      <c r="G2" s="95"/>
      <c r="H2" s="96"/>
      <c r="I2" s="23"/>
      <c r="J2" s="90"/>
      <c r="K2" s="91"/>
      <c r="L2" s="2"/>
      <c r="M2" s="31"/>
    </row>
    <row r="3" spans="1:14" ht="24.75" customHeight="1" thickBot="1">
      <c r="A3" s="28"/>
      <c r="B3" s="22"/>
      <c r="C3" s="82">
        <v>42127</v>
      </c>
      <c r="D3" s="83"/>
      <c r="E3" s="99"/>
      <c r="F3" s="100"/>
      <c r="G3" s="74"/>
      <c r="H3" s="75"/>
      <c r="I3" s="24"/>
      <c r="J3" s="92"/>
      <c r="K3" s="91"/>
      <c r="L3" s="97"/>
      <c r="M3" s="98"/>
    </row>
    <row r="4" spans="1:14" ht="25.5" customHeight="1" thickBot="1">
      <c r="A4" s="1"/>
      <c r="B4" s="22"/>
      <c r="C4" s="84"/>
      <c r="D4" s="85"/>
      <c r="E4" s="99"/>
      <c r="F4" s="100"/>
      <c r="G4" s="74"/>
      <c r="H4" s="75"/>
      <c r="I4" s="35"/>
      <c r="J4" s="90"/>
      <c r="K4" s="93"/>
      <c r="L4" s="86"/>
      <c r="M4" s="87"/>
    </row>
    <row r="5" spans="1:14" ht="12.75" thickBot="1">
      <c r="A5" s="27"/>
      <c r="B5" s="32"/>
      <c r="C5" s="74"/>
      <c r="D5" s="75"/>
      <c r="E5" s="68"/>
      <c r="F5" s="69"/>
      <c r="G5" s="70"/>
      <c r="H5" s="46"/>
      <c r="I5" s="101"/>
      <c r="J5" s="90" t="s">
        <v>2</v>
      </c>
      <c r="K5" s="93"/>
      <c r="L5" s="86"/>
      <c r="M5" s="87"/>
    </row>
    <row r="6" spans="1:14" ht="24" customHeight="1" thickBot="1">
      <c r="A6" s="27"/>
      <c r="B6" s="22"/>
      <c r="C6" s="66"/>
      <c r="D6" s="67"/>
      <c r="E6" s="71"/>
      <c r="F6" s="72"/>
      <c r="G6" s="73"/>
      <c r="H6" s="47"/>
      <c r="I6" s="102"/>
      <c r="J6" s="44"/>
      <c r="K6" s="29"/>
      <c r="L6" s="88"/>
      <c r="M6" s="89"/>
    </row>
    <row r="7" spans="1:14" ht="24.75" customHeight="1" thickBot="1">
      <c r="A7" s="28"/>
      <c r="B7" s="22"/>
      <c r="C7" s="66"/>
      <c r="D7" s="67"/>
      <c r="E7" s="71"/>
      <c r="F7" s="72"/>
      <c r="G7" s="72"/>
      <c r="H7" s="48"/>
      <c r="I7" s="103"/>
      <c r="J7" s="45"/>
      <c r="K7" s="43"/>
      <c r="L7" s="2"/>
      <c r="M7" s="30"/>
    </row>
    <row r="8" spans="1:14" ht="15.75" customHeight="1" thickBot="1">
      <c r="A8" s="1"/>
      <c r="B8" s="63" t="e">
        <f>IF(SEARCH("Child",(N10:N21)),"Please provide life vests for children, according to their age which is stated in Column N","")</f>
        <v>#VALUE!</v>
      </c>
      <c r="C8" s="64"/>
      <c r="D8" s="64"/>
      <c r="E8" s="64"/>
      <c r="F8" s="64"/>
      <c r="G8" s="64"/>
      <c r="H8" s="64"/>
      <c r="I8" s="64"/>
      <c r="J8" s="65"/>
      <c r="K8" s="25"/>
      <c r="L8" s="25"/>
      <c r="M8" s="26"/>
    </row>
    <row r="9" spans="1:14" ht="48.75" thickBot="1">
      <c r="A9" s="4" t="s">
        <v>0</v>
      </c>
      <c r="B9" s="21" t="s">
        <v>4</v>
      </c>
      <c r="C9" s="21" t="s">
        <v>5</v>
      </c>
      <c r="D9" s="5" t="s">
        <v>6</v>
      </c>
      <c r="E9" s="37" t="s">
        <v>7</v>
      </c>
      <c r="F9" s="5" t="s">
        <v>8</v>
      </c>
      <c r="G9" s="5" t="s">
        <v>9</v>
      </c>
      <c r="H9" s="5" t="s">
        <v>10</v>
      </c>
      <c r="I9" s="5" t="s">
        <v>16</v>
      </c>
      <c r="J9" s="5" t="s">
        <v>11</v>
      </c>
      <c r="K9" s="5" t="s">
        <v>12</v>
      </c>
      <c r="L9" s="5" t="s">
        <v>13</v>
      </c>
      <c r="M9" s="5" t="s">
        <v>14</v>
      </c>
      <c r="N9" s="38" t="s">
        <v>30</v>
      </c>
    </row>
    <row r="10" spans="1:14">
      <c r="A10" s="6">
        <v>1</v>
      </c>
      <c r="B10" s="6" t="s">
        <v>31</v>
      </c>
      <c r="C10" s="7" t="s">
        <v>32</v>
      </c>
      <c r="D10" s="8" t="s">
        <v>33</v>
      </c>
      <c r="E10" s="39">
        <v>28240</v>
      </c>
      <c r="F10" s="9"/>
      <c r="G10" s="33"/>
      <c r="H10" s="33"/>
      <c r="I10" s="40"/>
      <c r="J10" s="10"/>
      <c r="K10" s="11"/>
      <c r="L10" s="12"/>
      <c r="M10" s="12"/>
      <c r="N10" s="34" t="str">
        <f t="shared" ref="N10:N21" si="0">TEXT(DATEDIF(E10,C$3,"y"),"[&lt;16]""Child, years - ""0;;")</f>
        <v/>
      </c>
    </row>
    <row r="11" spans="1:14">
      <c r="A11" s="13">
        <v>2</v>
      </c>
      <c r="B11" s="13" t="s">
        <v>34</v>
      </c>
      <c r="C11" s="13" t="s">
        <v>35</v>
      </c>
      <c r="D11" s="14" t="s">
        <v>33</v>
      </c>
      <c r="E11" s="41">
        <v>28353</v>
      </c>
      <c r="F11" s="15"/>
      <c r="G11" s="33"/>
      <c r="H11" s="33"/>
      <c r="I11" s="42"/>
      <c r="J11" s="16"/>
      <c r="K11" s="17"/>
      <c r="L11" s="18"/>
      <c r="M11" s="18"/>
      <c r="N11" s="34" t="str">
        <f t="shared" si="0"/>
        <v/>
      </c>
    </row>
    <row r="12" spans="1:14">
      <c r="A12" s="6">
        <v>3</v>
      </c>
      <c r="B12" s="6" t="s">
        <v>36</v>
      </c>
      <c r="C12" s="7" t="s">
        <v>37</v>
      </c>
      <c r="D12" s="8" t="s">
        <v>33</v>
      </c>
      <c r="E12" s="39">
        <v>39938</v>
      </c>
      <c r="F12" s="9"/>
      <c r="G12" s="33"/>
      <c r="H12" s="33"/>
      <c r="I12" s="42"/>
      <c r="J12" s="10"/>
      <c r="K12" s="19"/>
      <c r="L12" s="18"/>
      <c r="M12" s="12"/>
      <c r="N12" s="34" t="str">
        <f t="shared" si="0"/>
        <v>Child, years - 5</v>
      </c>
    </row>
    <row r="13" spans="1:14">
      <c r="A13" s="13">
        <v>4</v>
      </c>
      <c r="B13" s="13" t="s">
        <v>31</v>
      </c>
      <c r="C13" s="13" t="s">
        <v>38</v>
      </c>
      <c r="D13" s="14" t="s">
        <v>33</v>
      </c>
      <c r="E13" s="41">
        <v>40524</v>
      </c>
      <c r="F13" s="15"/>
      <c r="G13" s="33"/>
      <c r="H13" s="33"/>
      <c r="I13" s="42"/>
      <c r="J13" s="10"/>
      <c r="K13" s="17"/>
      <c r="L13" s="18"/>
      <c r="M13" s="18"/>
      <c r="N13" s="34" t="str">
        <f t="shared" si="0"/>
        <v>Child, years - 4</v>
      </c>
    </row>
    <row r="14" spans="1:14">
      <c r="A14" s="49">
        <v>5</v>
      </c>
      <c r="B14" s="49"/>
      <c r="C14" s="50"/>
      <c r="D14" s="51"/>
      <c r="E14" s="52"/>
      <c r="F14" s="53"/>
      <c r="G14" s="52"/>
      <c r="H14" s="52"/>
      <c r="I14" s="53"/>
      <c r="J14" s="54"/>
      <c r="K14" s="55"/>
      <c r="L14" s="56" t="s">
        <v>0</v>
      </c>
      <c r="M14" s="57" t="s">
        <v>1</v>
      </c>
      <c r="N14" s="34" t="str">
        <f t="shared" si="0"/>
        <v/>
      </c>
    </row>
    <row r="15" spans="1:14">
      <c r="A15" s="58">
        <v>6</v>
      </c>
      <c r="B15" s="58"/>
      <c r="C15" s="58"/>
      <c r="D15" s="59"/>
      <c r="E15" s="52"/>
      <c r="F15" s="60"/>
      <c r="G15" s="61"/>
      <c r="H15" s="61"/>
      <c r="I15" s="60"/>
      <c r="J15" s="54"/>
      <c r="K15" s="62"/>
      <c r="L15" s="56" t="s">
        <v>0</v>
      </c>
      <c r="M15" s="56" t="s">
        <v>1</v>
      </c>
      <c r="N15" s="34" t="str">
        <f t="shared" si="0"/>
        <v/>
      </c>
    </row>
    <row r="16" spans="1:14">
      <c r="A16" s="49">
        <v>7</v>
      </c>
      <c r="B16" s="49"/>
      <c r="C16" s="49"/>
      <c r="D16" s="51"/>
      <c r="E16" s="52"/>
      <c r="F16" s="53"/>
      <c r="G16" s="52"/>
      <c r="H16" s="52"/>
      <c r="I16" s="53"/>
      <c r="J16" s="54"/>
      <c r="K16" s="55"/>
      <c r="L16" s="56" t="s">
        <v>0</v>
      </c>
      <c r="M16" s="57" t="s">
        <v>1</v>
      </c>
      <c r="N16" s="34" t="str">
        <f t="shared" si="0"/>
        <v/>
      </c>
    </row>
    <row r="17" spans="1:14">
      <c r="A17" s="49">
        <v>8</v>
      </c>
      <c r="B17" s="49"/>
      <c r="C17" s="50"/>
      <c r="D17" s="51"/>
      <c r="E17" s="52"/>
      <c r="F17" s="53"/>
      <c r="G17" s="52"/>
      <c r="H17" s="52"/>
      <c r="I17" s="53"/>
      <c r="J17" s="54"/>
      <c r="K17" s="55"/>
      <c r="L17" s="56" t="s">
        <v>0</v>
      </c>
      <c r="M17" s="57" t="s">
        <v>1</v>
      </c>
      <c r="N17" s="34" t="str">
        <f t="shared" si="0"/>
        <v/>
      </c>
    </row>
    <row r="18" spans="1:14">
      <c r="A18" s="49">
        <v>9</v>
      </c>
      <c r="B18" s="49"/>
      <c r="C18" s="50"/>
      <c r="D18" s="51"/>
      <c r="E18" s="52"/>
      <c r="F18" s="53"/>
      <c r="G18" s="52"/>
      <c r="H18" s="52"/>
      <c r="I18" s="53"/>
      <c r="J18" s="54"/>
      <c r="K18" s="55"/>
      <c r="L18" s="56" t="s">
        <v>0</v>
      </c>
      <c r="M18" s="57" t="s">
        <v>1</v>
      </c>
      <c r="N18" s="34" t="str">
        <f t="shared" si="0"/>
        <v/>
      </c>
    </row>
    <row r="19" spans="1:14">
      <c r="A19" s="49">
        <v>10</v>
      </c>
      <c r="B19" s="49"/>
      <c r="C19" s="50"/>
      <c r="D19" s="51"/>
      <c r="E19" s="52"/>
      <c r="F19" s="53"/>
      <c r="G19" s="52"/>
      <c r="H19" s="52"/>
      <c r="I19" s="53"/>
      <c r="J19" s="54"/>
      <c r="K19" s="55"/>
      <c r="L19" s="56" t="s">
        <v>0</v>
      </c>
      <c r="M19" s="57" t="s">
        <v>1</v>
      </c>
      <c r="N19" s="34" t="str">
        <f t="shared" si="0"/>
        <v/>
      </c>
    </row>
    <row r="20" spans="1:14">
      <c r="A20" s="49">
        <v>11</v>
      </c>
      <c r="B20" s="49"/>
      <c r="C20" s="50"/>
      <c r="D20" s="51"/>
      <c r="E20" s="52"/>
      <c r="F20" s="53"/>
      <c r="G20" s="52"/>
      <c r="H20" s="52"/>
      <c r="I20" s="53"/>
      <c r="J20" s="54"/>
      <c r="K20" s="55"/>
      <c r="L20" s="56" t="s">
        <v>0</v>
      </c>
      <c r="M20" s="57" t="s">
        <v>1</v>
      </c>
      <c r="N20" s="34" t="str">
        <f t="shared" si="0"/>
        <v/>
      </c>
    </row>
    <row r="21" spans="1:14">
      <c r="A21" s="49">
        <v>12</v>
      </c>
      <c r="B21" s="49"/>
      <c r="C21" s="50"/>
      <c r="D21" s="51"/>
      <c r="E21" s="52"/>
      <c r="F21" s="53"/>
      <c r="G21" s="52"/>
      <c r="H21" s="52"/>
      <c r="I21" s="53"/>
      <c r="J21" s="54"/>
      <c r="K21" s="55"/>
      <c r="L21" s="56" t="s">
        <v>0</v>
      </c>
      <c r="M21" s="57" t="s">
        <v>1</v>
      </c>
      <c r="N21" s="34" t="str">
        <f t="shared" si="0"/>
        <v/>
      </c>
    </row>
    <row r="22" spans="1:14">
      <c r="B22" s="20"/>
    </row>
  </sheetData>
  <mergeCells count="26">
    <mergeCell ref="L5:M5"/>
    <mergeCell ref="L6:M6"/>
    <mergeCell ref="E7:G7"/>
    <mergeCell ref="J2:K2"/>
    <mergeCell ref="J3:K3"/>
    <mergeCell ref="J4:K4"/>
    <mergeCell ref="J5:K5"/>
    <mergeCell ref="E2:H2"/>
    <mergeCell ref="L3:M3"/>
    <mergeCell ref="L4:M4"/>
    <mergeCell ref="E3:F3"/>
    <mergeCell ref="E4:F4"/>
    <mergeCell ref="G3:H3"/>
    <mergeCell ref="G4:H4"/>
    <mergeCell ref="I5:I7"/>
    <mergeCell ref="J1:M1"/>
    <mergeCell ref="A1:I1"/>
    <mergeCell ref="B2:D2"/>
    <mergeCell ref="C3:D3"/>
    <mergeCell ref="C4:D4"/>
    <mergeCell ref="B8:J8"/>
    <mergeCell ref="C6:D6"/>
    <mergeCell ref="C7:D7"/>
    <mergeCell ref="E5:G5"/>
    <mergeCell ref="E6:G6"/>
    <mergeCell ref="C5:D5"/>
  </mergeCells>
  <conditionalFormatting sqref="N10:N21">
    <cfRule type="containsText" dxfId="3" priority="5" operator="containsText" text="Child">
      <formula>NOT(ISERROR(SEARCH("Child",N10)))</formula>
    </cfRule>
  </conditionalFormatting>
  <conditionalFormatting sqref="N10:N11">
    <cfRule type="containsText" dxfId="2" priority="4" operator="containsText" text="Please provide life vests for children">
      <formula>NOT(ISERROR(SEARCH("Please provide life vests for children",N10)))</formula>
    </cfRule>
  </conditionalFormatting>
  <conditionalFormatting sqref="C9">
    <cfRule type="containsText" dxfId="1" priority="3" operator="containsText" text="Please provide life vests for children, according to their age which is stated in Column N">
      <formula>NOT(ISERROR(SEARCH("Please provide life vests for children, according to their age which is stated in Column N",C9)))</formula>
    </cfRule>
  </conditionalFormatting>
  <conditionalFormatting sqref="B8">
    <cfRule type="containsText" dxfId="0" priority="1" operator="containsText" text="Please provide life vests for children, according to their age which is stated in Column N">
      <formula>NOT(ISERROR(SEARCH("Please provide life vests for children, according to their age which is stated in Column N",B8)))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M26"/>
  <sheetViews>
    <sheetView workbookViewId="0">
      <selection activeCell="A13" sqref="A13"/>
    </sheetView>
  </sheetViews>
  <sheetFormatPr defaultRowHeight="15"/>
  <cols>
    <col min="7" max="7" width="2.5703125" customWidth="1"/>
    <col min="10" max="10" width="15.7109375" customWidth="1"/>
    <col min="11" max="11" width="13.28515625" bestFit="1" customWidth="1"/>
  </cols>
  <sheetData>
    <row r="2" spans="1:13">
      <c r="A2" s="122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15.75" thickBot="1"/>
    <row r="4" spans="1:13" ht="28.5" customHeight="1" thickBot="1">
      <c r="A4" s="109" t="s">
        <v>27</v>
      </c>
      <c r="B4" s="110"/>
      <c r="C4" s="110"/>
      <c r="D4" s="110"/>
      <c r="E4" s="110"/>
      <c r="F4" s="111"/>
      <c r="G4" s="36"/>
      <c r="H4" s="121" t="s">
        <v>28</v>
      </c>
      <c r="I4" s="113"/>
      <c r="J4" s="113"/>
      <c r="K4" s="113"/>
      <c r="L4" s="113"/>
      <c r="M4" s="114"/>
    </row>
    <row r="5" spans="1:13" ht="28.5" customHeight="1" thickBot="1">
      <c r="A5" s="107" t="s">
        <v>22</v>
      </c>
      <c r="B5" s="108"/>
      <c r="C5" s="108"/>
      <c r="D5" s="115"/>
      <c r="E5" s="116"/>
      <c r="F5" s="117"/>
      <c r="H5" s="107" t="s">
        <v>22</v>
      </c>
      <c r="I5" s="108"/>
      <c r="J5" s="125"/>
      <c r="K5" s="115"/>
      <c r="L5" s="116"/>
      <c r="M5" s="117"/>
    </row>
    <row r="6" spans="1:13" ht="30" customHeight="1" thickBot="1">
      <c r="A6" s="107" t="s">
        <v>20</v>
      </c>
      <c r="B6" s="108"/>
      <c r="C6" s="108"/>
      <c r="D6" s="109"/>
      <c r="E6" s="110"/>
      <c r="F6" s="111"/>
      <c r="H6" s="118" t="s">
        <v>20</v>
      </c>
      <c r="I6" s="119"/>
      <c r="J6" s="120"/>
      <c r="K6" s="112" t="str">
        <f>IF((K$5=""),"",D7)</f>
        <v/>
      </c>
      <c r="L6" s="113"/>
      <c r="M6" s="114"/>
    </row>
    <row r="7" spans="1:13" ht="30" customHeight="1" thickBot="1">
      <c r="A7" s="107" t="s">
        <v>21</v>
      </c>
      <c r="B7" s="108"/>
      <c r="C7" s="108"/>
      <c r="D7" s="109"/>
      <c r="E7" s="110"/>
      <c r="F7" s="111"/>
      <c r="H7" s="118" t="s">
        <v>21</v>
      </c>
      <c r="I7" s="119"/>
      <c r="J7" s="120"/>
      <c r="K7" s="112" t="str">
        <f>IF((K$5=""),"",D6)</f>
        <v/>
      </c>
      <c r="L7" s="113"/>
      <c r="M7" s="114"/>
    </row>
    <row r="8" spans="1:13" ht="30" customHeight="1" thickBot="1">
      <c r="A8" s="107" t="s">
        <v>23</v>
      </c>
      <c r="B8" s="108"/>
      <c r="C8" s="108"/>
      <c r="D8" s="109"/>
      <c r="E8" s="110"/>
      <c r="F8" s="111"/>
      <c r="H8" s="118" t="s">
        <v>23</v>
      </c>
      <c r="I8" s="119"/>
      <c r="J8" s="120"/>
      <c r="K8" s="112" t="str">
        <f>IF((K$5=""),"",D8)</f>
        <v/>
      </c>
      <c r="L8" s="113"/>
      <c r="M8" s="114"/>
    </row>
    <row r="9" spans="1:13" ht="29.25" customHeight="1" thickBot="1">
      <c r="A9" s="107" t="s">
        <v>19</v>
      </c>
      <c r="B9" s="108"/>
      <c r="C9" s="108"/>
      <c r="D9" s="109"/>
      <c r="E9" s="110"/>
      <c r="F9" s="111"/>
      <c r="H9" s="118" t="s">
        <v>26</v>
      </c>
      <c r="I9" s="123"/>
      <c r="J9" s="124"/>
      <c r="K9" s="112" t="str">
        <f>IF((K$5=""),"",D9)</f>
        <v/>
      </c>
      <c r="L9" s="113"/>
      <c r="M9" s="114"/>
    </row>
    <row r="10" spans="1:13" ht="30.75" customHeight="1" thickBot="1">
      <c r="A10" s="107" t="s">
        <v>17</v>
      </c>
      <c r="B10" s="108"/>
      <c r="C10" s="108"/>
      <c r="D10" s="109"/>
      <c r="E10" s="110"/>
      <c r="F10" s="111"/>
      <c r="H10" s="118" t="s">
        <v>24</v>
      </c>
      <c r="I10" s="119"/>
      <c r="J10" s="120"/>
      <c r="K10" s="112"/>
      <c r="L10" s="113"/>
      <c r="M10" s="114"/>
    </row>
    <row r="11" spans="1:13" ht="31.5" customHeight="1" thickBot="1">
      <c r="A11" s="107" t="s">
        <v>18</v>
      </c>
      <c r="B11" s="108"/>
      <c r="C11" s="108"/>
      <c r="D11" s="109"/>
      <c r="E11" s="110"/>
      <c r="F11" s="111"/>
      <c r="H11" s="118" t="s">
        <v>25</v>
      </c>
      <c r="I11" s="119"/>
      <c r="J11" s="120"/>
      <c r="K11" s="112"/>
      <c r="L11" s="113"/>
      <c r="M11" s="114"/>
    </row>
    <row r="25" spans="1:3" ht="15.75" thickBot="1"/>
    <row r="26" spans="1:3" ht="15.75" thickBot="1">
      <c r="A26" s="104" t="s">
        <v>15</v>
      </c>
      <c r="B26" s="105"/>
      <c r="C26" s="106"/>
    </row>
  </sheetData>
  <mergeCells count="32">
    <mergeCell ref="H11:J11"/>
    <mergeCell ref="K11:M11"/>
    <mergeCell ref="H4:M4"/>
    <mergeCell ref="A4:F4"/>
    <mergeCell ref="A2:M2"/>
    <mergeCell ref="H8:J8"/>
    <mergeCell ref="K8:M8"/>
    <mergeCell ref="H9:J9"/>
    <mergeCell ref="K9:M9"/>
    <mergeCell ref="H10:J10"/>
    <mergeCell ref="K10:M10"/>
    <mergeCell ref="H5:J5"/>
    <mergeCell ref="K5:M5"/>
    <mergeCell ref="H6:J6"/>
    <mergeCell ref="K6:M6"/>
    <mergeCell ref="H7:J7"/>
    <mergeCell ref="K7:M7"/>
    <mergeCell ref="D5:F5"/>
    <mergeCell ref="D6:F6"/>
    <mergeCell ref="D7:F7"/>
    <mergeCell ref="D9:F9"/>
    <mergeCell ref="D10:F10"/>
    <mergeCell ref="D11:F11"/>
    <mergeCell ref="D8:F8"/>
    <mergeCell ref="A5:C5"/>
    <mergeCell ref="A6:C6"/>
    <mergeCell ref="A7:C7"/>
    <mergeCell ref="A26:C26"/>
    <mergeCell ref="A10:C10"/>
    <mergeCell ref="A11:C11"/>
    <mergeCell ref="A9:C9"/>
    <mergeCell ref="A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workbookViewId="0">
      <selection activeCell="E25" sqref="E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Crew list</vt:lpstr>
      <vt:lpstr>Transfer</vt:lpstr>
      <vt:lpstr>Extra options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2013-09-29T16:57:20Z</dcterms:created>
  <dcterms:modified xsi:type="dcterms:W3CDTF">2015-04-22T11:32:15Z</dcterms:modified>
</cp:coreProperties>
</file>