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Сводная плановых продаж" sheetId="1" r:id="rId1"/>
    <sheet name="Прайс" sheetId="2" r:id="rId2"/>
  </sheet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G6" i="1"/>
  <c r="F6" i="1"/>
  <c r="E6" i="1"/>
  <c r="D6" i="1"/>
  <c r="C6" i="1"/>
  <c r="D3" i="1"/>
  <c r="E3" i="1"/>
  <c r="F3" i="1"/>
  <c r="G3" i="1"/>
  <c r="C3" i="1"/>
  <c r="C4" i="1" l="1"/>
  <c r="A9" i="1"/>
  <c r="A6" i="1"/>
  <c r="A3" i="1"/>
  <c r="D4" i="1"/>
  <c r="E4" i="1"/>
  <c r="F4" i="1"/>
  <c r="G4" i="1"/>
</calcChain>
</file>

<file path=xl/sharedStrings.xml><?xml version="1.0" encoding="utf-8"?>
<sst xmlns="http://schemas.openxmlformats.org/spreadsheetml/2006/main" count="22" uniqueCount="11">
  <si>
    <t>Товар 1</t>
  </si>
  <si>
    <t>Товар 2</t>
  </si>
  <si>
    <t>Товар 3</t>
  </si>
  <si>
    <t>Товар 4</t>
  </si>
  <si>
    <t>Товар 5</t>
  </si>
  <si>
    <t xml:space="preserve">продажи в шт. </t>
  </si>
  <si>
    <t>Прайс</t>
  </si>
  <si>
    <t>ООО Ромашка1</t>
  </si>
  <si>
    <t>ООО Ромашка2</t>
  </si>
  <si>
    <t>ООО Ромашка3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</si>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</sst>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15" sqref="F15"/>
    </sheetView>
  </sheetViews>
  <sheetFormatPr defaultRowHeight="15" x14ac:dyDescent="0.25"/>
  <cols>
    <col min="1" max="1" width="15.140625" bestFit="1" customWidth="1"/>
    <col min="2" max="2" width="14.5703125" bestFit="1" customWidth="1"/>
    <col min="3" max="3" width="10.28515625" bestFit="1" customWidth="1"/>
  </cols>
  <sheetData>
    <row r="1" spans="1:7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B2" s="1" t="s">
        <v>5</v>
      </c>
      <c r="C2" s="1">
        <v>269</v>
      </c>
      <c r="D2" s="1">
        <v>445</v>
      </c>
      <c r="E2" s="1">
        <v>571</v>
      </c>
      <c r="F2" s="1">
        <v>829</v>
      </c>
      <c r="G2" s="1">
        <v>367</v>
      </c>
    </row>
    <row r="3" spans="1:7" x14ac:dyDescent="0.25">
      <c r="A3" s="2" t="str">
        <f>Прайс!C1</f>
        <v>ООО Ромашка1</v>
      </c>
      <c r="B3" s="1" t="s">
        <v>6</v>
      </c>
      <c r="C3" s="4" t="e">
        <f>SUMPRODUCT((Прайс!$B$2:$B$6='Сводная плановых продаж'!C$1)*(Прайс!$C$1:$E$1='Сводная плановых продаж'!#REF!)*Прайс!$C$2:$E$6)</f>
        <v>#REF!</v>
      </c>
      <c r="D3" s="4" t="e">
        <f>SUMPRODUCT((Прайс!$B$2:$B$6='Сводная плановых продаж'!D$1)*(Прайс!$C$1:$E$1='Сводная плановых продаж'!#REF!)*Прайс!$C$2:$E$6)</f>
        <v>#REF!</v>
      </c>
      <c r="E3" s="4" t="e">
        <f>SUMPRODUCT((Прайс!$B$2:$B$6='Сводная плановых продаж'!E$1)*(Прайс!$C$1:$E$1='Сводная плановых продаж'!#REF!)*Прайс!$C$2:$E$6)</f>
        <v>#REF!</v>
      </c>
      <c r="F3" s="4" t="e">
        <f>SUMPRODUCT((Прайс!$B$2:$B$6='Сводная плановых продаж'!F$1)*(Прайс!$C$1:$E$1='Сводная плановых продаж'!#REF!)*Прайс!$C$2:$E$6)</f>
        <v>#REF!</v>
      </c>
      <c r="G3" s="4" t="e">
        <f>SUMPRODUCT((Прайс!$B$2:$B$6='Сводная плановых продаж'!G$1)*(Прайс!$C$1:$E$1='Сводная плановых продаж'!#REF!)*Прайс!$C$2:$E$6)</f>
        <v>#REF!</v>
      </c>
    </row>
    <row r="4" spans="1:7" x14ac:dyDescent="0.25">
      <c r="A4" s="3"/>
      <c r="B4" s="1" t="s">
        <v>10</v>
      </c>
      <c r="C4" s="1" t="e">
        <f>C2*C3</f>
        <v>#REF!</v>
      </c>
      <c r="D4" s="1" t="e">
        <f t="shared" ref="D4:G4" si="0">D2*D3</f>
        <v>#REF!</v>
      </c>
      <c r="E4" s="1" t="e">
        <f t="shared" si="0"/>
        <v>#REF!</v>
      </c>
      <c r="F4" s="1" t="e">
        <f t="shared" si="0"/>
        <v>#REF!</v>
      </c>
      <c r="G4" s="1" t="e">
        <f t="shared" si="0"/>
        <v>#REF!</v>
      </c>
    </row>
    <row r="5" spans="1:7" x14ac:dyDescent="0.25">
      <c r="B5" s="1" t="s">
        <v>5</v>
      </c>
      <c r="C5" s="1">
        <v>8</v>
      </c>
      <c r="D5" s="1">
        <v>2</v>
      </c>
      <c r="E5" s="1">
        <v>6</v>
      </c>
      <c r="F5" s="1">
        <v>9</v>
      </c>
      <c r="G5" s="1">
        <v>4</v>
      </c>
    </row>
    <row r="6" spans="1:7" x14ac:dyDescent="0.25">
      <c r="A6" s="2" t="str">
        <f>Прайс!D1</f>
        <v>ООО Ромашка2</v>
      </c>
      <c r="B6" s="1" t="s">
        <v>6</v>
      </c>
      <c r="C6" s="4" t="e">
        <f>SUMPRODUCT((Прайс!$B$2:$B$6='Сводная плановых продаж'!C$1)*(Прайс!$C$1:$E$1='Сводная плановых продаж'!#REF!)*Прайс!$C$2:$E$6)</f>
        <v>#REF!</v>
      </c>
      <c r="D6" s="4" t="e">
        <f>SUMPRODUCT((Прайс!$B$2:$B$6='Сводная плановых продаж'!D$1)*(Прайс!$C$1:$E$1='Сводная плановых продаж'!#REF!)*Прайс!$C$2:$E$6)</f>
        <v>#REF!</v>
      </c>
      <c r="E6" s="4" t="e">
        <f>SUMPRODUCT((Прайс!$B$2:$B$6='Сводная плановых продаж'!E$1)*(Прайс!$C$1:$E$1='Сводная плановых продаж'!#REF!)*Прайс!$C$2:$E$6)</f>
        <v>#REF!</v>
      </c>
      <c r="F6" s="4" t="e">
        <f>SUMPRODUCT((Прайс!$B$2:$B$6='Сводная плановых продаж'!F$1)*(Прайс!$C$1:$E$1='Сводная плановых продаж'!#REF!)*Прайс!$C$2:$E$6)</f>
        <v>#REF!</v>
      </c>
      <c r="G6" s="4" t="e">
        <f>SUMPRODUCT((Прайс!$B$2:$B$6='Сводная плановых продаж'!G$1)*(Прайс!$C$1:$E$1='Сводная плановых продаж'!#REF!)*Прайс!$C$2:$E$6)</f>
        <v>#REF!</v>
      </c>
    </row>
    <row r="7" spans="1:7" x14ac:dyDescent="0.25">
      <c r="A7" s="3"/>
      <c r="B7" s="1" t="s">
        <v>10</v>
      </c>
      <c r="C7" s="1"/>
      <c r="D7" s="1"/>
      <c r="E7" s="1"/>
      <c r="F7" s="1"/>
      <c r="G7" s="1"/>
    </row>
    <row r="8" spans="1:7" x14ac:dyDescent="0.25">
      <c r="B8" s="1" t="s">
        <v>5</v>
      </c>
      <c r="C8" s="1">
        <v>459</v>
      </c>
      <c r="D8" s="1">
        <v>141</v>
      </c>
      <c r="E8" s="1">
        <v>807</v>
      </c>
      <c r="F8" s="1">
        <v>963</v>
      </c>
      <c r="G8" s="1">
        <v>254</v>
      </c>
    </row>
    <row r="9" spans="1:7" x14ac:dyDescent="0.25">
      <c r="A9" s="2" t="str">
        <f>Прайс!E1</f>
        <v>ООО Ромашка3</v>
      </c>
      <c r="B9" s="1" t="s">
        <v>6</v>
      </c>
      <c r="C9" s="4" t="e">
        <f>SUMPRODUCT((Прайс!$B$2:$B$6='Сводная плановых продаж'!C$1)*(Прайс!$C$1:$E$1='Сводная плановых продаж'!#REF!)*Прайс!$C$2:$E$6)</f>
        <v>#REF!</v>
      </c>
      <c r="D9" s="4" t="e">
        <f>SUMPRODUCT((Прайс!$B$2:$B$6='Сводная плановых продаж'!D$1)*(Прайс!$C$1:$E$1='Сводная плановых продаж'!#REF!)*Прайс!$C$2:$E$6)</f>
        <v>#REF!</v>
      </c>
      <c r="E9" s="4" t="e">
        <f>SUMPRODUCT((Прайс!$B$2:$B$6='Сводная плановых продаж'!E$1)*(Прайс!$C$1:$E$1='Сводная плановых продаж'!#REF!)*Прайс!$C$2:$E$6)</f>
        <v>#REF!</v>
      </c>
      <c r="F9" s="4" t="e">
        <f>SUMPRODUCT((Прайс!$B$2:$B$6='Сводная плановых продаж'!F$1)*(Прайс!$C$1:$E$1='Сводная плановых продаж'!#REF!)*Прайс!$C$2:$E$6)</f>
        <v>#REF!</v>
      </c>
      <c r="G9" s="4" t="e">
        <f>SUMPRODUCT((Прайс!$B$2:$B$6='Сводная плановых продаж'!G$1)*(Прайс!$C$1:$E$1='Сводная плановых продаж'!#REF!)*Прайс!$C$2:$E$6)</f>
        <v>#REF!</v>
      </c>
    </row>
    <row r="10" spans="1:7" x14ac:dyDescent="0.25">
      <c r="A10" s="3"/>
      <c r="B10" s="1" t="s">
        <v>10</v>
      </c>
      <c r="C10" s="1"/>
      <c r="D10" s="1"/>
      <c r="E10" s="1"/>
      <c r="F10" s="1"/>
      <c r="G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abSelected="1" workbookViewId="0">
      <selection activeCell="E1" sqref="B1:E1048576"/>
    </sheetView>
  </sheetViews>
  <sheetFormatPr defaultRowHeight="15" x14ac:dyDescent="0.25"/>
  <cols>
    <col min="3" max="5" width="15.140625" bestFit="1" customWidth="1"/>
  </cols>
  <sheetData>
    <row r="1" spans="2:5" x14ac:dyDescent="0.25">
      <c r="B1" s="1"/>
      <c r="C1" s="1" t="s">
        <v>7</v>
      </c>
      <c r="D1" s="1" t="s">
        <v>8</v>
      </c>
      <c r="E1" s="1" t="s">
        <v>9</v>
      </c>
    </row>
    <row r="2" spans="2:5" x14ac:dyDescent="0.25">
      <c r="B2" s="1" t="s">
        <v>0</v>
      </c>
      <c r="C2" s="1">
        <v>103</v>
      </c>
      <c r="D2" s="1">
        <v>102</v>
      </c>
      <c r="E2" s="1">
        <v>101</v>
      </c>
    </row>
    <row r="3" spans="2:5" x14ac:dyDescent="0.25">
      <c r="B3" s="1" t="s">
        <v>1</v>
      </c>
      <c r="C3" s="1">
        <v>503</v>
      </c>
      <c r="D3" s="1">
        <v>502</v>
      </c>
      <c r="E3" s="1">
        <v>501</v>
      </c>
    </row>
    <row r="4" spans="2:5" x14ac:dyDescent="0.25">
      <c r="B4" s="1" t="s">
        <v>2</v>
      </c>
      <c r="C4" s="1">
        <v>3</v>
      </c>
      <c r="D4" s="1">
        <v>2</v>
      </c>
      <c r="E4" s="1">
        <v>1</v>
      </c>
    </row>
    <row r="5" spans="2:5" x14ac:dyDescent="0.25">
      <c r="B5" s="1" t="s">
        <v>3</v>
      </c>
      <c r="C5" s="1">
        <v>5</v>
      </c>
      <c r="D5" s="1">
        <v>4</v>
      </c>
      <c r="E5" s="1">
        <v>3</v>
      </c>
    </row>
    <row r="6" spans="2:5" x14ac:dyDescent="0.25">
      <c r="B6" s="1" t="s">
        <v>4</v>
      </c>
      <c r="C6" s="1">
        <v>206</v>
      </c>
      <c r="D6" s="1">
        <v>205</v>
      </c>
      <c r="E6" s="1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плановых продаж</vt:lpstr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Финсети</dc:creator>
  <cp:lastModifiedBy>Финсети</cp:lastModifiedBy>
  <dcterms:created xsi:type="dcterms:W3CDTF">2015-04-24T12:32:12Z</dcterms:created>
  <dcterms:modified xsi:type="dcterms:W3CDTF">2015-04-28T10:54:52Z</dcterms:modified>
</cp:coreProperties>
</file>