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5440" windowHeight="12570" activeTab="1"/>
  </bookViews>
  <sheets>
    <sheet name="Лист1" sheetId="1" r:id="rId1"/>
    <sheet name="Лист3" sheetId="3" r:id="rId2"/>
    <sheet name="Лист4" sheetId="4" r:id="rId3"/>
    <sheet name="Лист2" sheetId="2" r:id="rId4"/>
  </sheets>
  <calcPr calcId="145621"/>
</workbook>
</file>

<file path=xl/calcChain.xml><?xml version="1.0" encoding="utf-8"?>
<calcChain xmlns="http://schemas.openxmlformats.org/spreadsheetml/2006/main">
  <c r="E10" i="2" l="1"/>
  <c r="E9" i="2"/>
  <c r="E8" i="2"/>
  <c r="E7" i="2"/>
</calcChain>
</file>

<file path=xl/sharedStrings.xml><?xml version="1.0" encoding="utf-8"?>
<sst xmlns="http://schemas.openxmlformats.org/spreadsheetml/2006/main" count="66" uniqueCount="24">
  <si>
    <t>Город</t>
  </si>
  <si>
    <t>Продолжи- тельность отопительного приода, zот, сут.</t>
  </si>
  <si>
    <t>Средняя  температура  наружного  воздуха,  tот °С</t>
  </si>
  <si>
    <t>ГСОП</t>
  </si>
  <si>
    <t>R0тр, м*С/Вт</t>
  </si>
  <si>
    <t>для СТЕН</t>
  </si>
  <si>
    <t>для ПОКРЫТИЙ И ПЕРЕКРЫТИЙ НАД ПРОЕЗДАМИ</t>
  </si>
  <si>
    <t>для ПЕРЕКР ЧЕРДАЧН, НАД НЕОТАПЛ. ПОДП. И ПОДВАЛАМИ</t>
  </si>
  <si>
    <t>Анадырь</t>
  </si>
  <si>
    <t>Архангельск</t>
  </si>
  <si>
    <t>Астрахань</t>
  </si>
  <si>
    <t>Барнаул</t>
  </si>
  <si>
    <t>Белгород</t>
  </si>
  <si>
    <t>Благовещенск</t>
  </si>
  <si>
    <t>Брянск</t>
  </si>
  <si>
    <t>Владивосток</t>
  </si>
  <si>
    <t>Владикавказ</t>
  </si>
  <si>
    <t>Владимир</t>
  </si>
  <si>
    <t>Условиt 2:</t>
  </si>
  <si>
    <t>Условие 1:</t>
  </si>
  <si>
    <t>Жилые</t>
  </si>
  <si>
    <t>Общественные</t>
  </si>
  <si>
    <t>Производственные</t>
  </si>
  <si>
    <t xml:space="preserve">Результат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</si>
</sst>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2" borderId="14" xfId="0" applyFill="1" applyBorder="1" applyAlignment="1">
      <alignment vertical="center" wrapText="1"/>
    </xf>
    <xf numFmtId="0" fontId="0" fillId="2" borderId="14" xfId="0" applyFill="1" applyBorder="1"/>
    <xf numFmtId="0" fontId="3" fillId="0" borderId="0" xfId="0" applyFont="1"/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1" fontId="0" fillId="0" borderId="7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6" borderId="14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G1"/>
    </sheetView>
  </sheetViews>
  <sheetFormatPr defaultRowHeight="15" x14ac:dyDescent="0.25"/>
  <cols>
    <col min="1" max="1" width="14.28515625" bestFit="1" customWidth="1"/>
    <col min="2" max="2" width="10.7109375" customWidth="1"/>
    <col min="3" max="3" width="12.42578125" customWidth="1"/>
  </cols>
  <sheetData>
    <row r="1" spans="1:8" ht="24" thickBot="1" x14ac:dyDescent="0.4">
      <c r="A1" s="78" t="s">
        <v>20</v>
      </c>
      <c r="B1" s="79"/>
      <c r="C1" s="79"/>
      <c r="D1" s="79"/>
      <c r="E1" s="79"/>
      <c r="F1" s="79"/>
      <c r="G1" s="80"/>
    </row>
    <row r="2" spans="1:8" x14ac:dyDescent="0.25">
      <c r="A2" s="27" t="s">
        <v>0</v>
      </c>
      <c r="B2" s="30" t="s">
        <v>1</v>
      </c>
      <c r="C2" s="30" t="s">
        <v>2</v>
      </c>
      <c r="D2" s="33" t="s">
        <v>3</v>
      </c>
      <c r="E2" s="37" t="s">
        <v>4</v>
      </c>
      <c r="F2" s="37"/>
      <c r="G2" s="38"/>
    </row>
    <row r="3" spans="1:8" x14ac:dyDescent="0.25">
      <c r="A3" s="28"/>
      <c r="B3" s="31"/>
      <c r="C3" s="31"/>
      <c r="D3" s="34"/>
      <c r="E3" s="39"/>
      <c r="F3" s="39"/>
      <c r="G3" s="40"/>
    </row>
    <row r="4" spans="1:8" x14ac:dyDescent="0.25">
      <c r="A4" s="28"/>
      <c r="B4" s="31"/>
      <c r="C4" s="31"/>
      <c r="D4" s="35"/>
      <c r="E4" s="41" t="s">
        <v>5</v>
      </c>
      <c r="F4" s="42" t="s">
        <v>6</v>
      </c>
      <c r="G4" s="42" t="s">
        <v>7</v>
      </c>
    </row>
    <row r="5" spans="1:8" ht="15.75" thickBot="1" x14ac:dyDescent="0.3">
      <c r="A5" s="29"/>
      <c r="B5" s="32"/>
      <c r="C5" s="32"/>
      <c r="D5" s="36"/>
      <c r="E5" s="41"/>
      <c r="F5" s="42"/>
      <c r="G5" s="42"/>
    </row>
    <row r="6" spans="1:8" ht="15.75" thickBot="1" x14ac:dyDescent="0.3">
      <c r="A6" s="8" t="s">
        <v>8</v>
      </c>
      <c r="B6" s="9">
        <v>211</v>
      </c>
      <c r="C6" s="10">
        <v>1</v>
      </c>
      <c r="D6" s="11">
        <v>455</v>
      </c>
      <c r="E6" s="25">
        <v>3</v>
      </c>
      <c r="F6" s="25">
        <v>5</v>
      </c>
      <c r="G6" s="26">
        <v>34</v>
      </c>
      <c r="H6" s="4"/>
    </row>
    <row r="7" spans="1:8" ht="15.75" thickBot="1" x14ac:dyDescent="0.3">
      <c r="A7" s="14" t="s">
        <v>9</v>
      </c>
      <c r="B7" s="15">
        <v>2222</v>
      </c>
      <c r="C7" s="16">
        <v>5</v>
      </c>
      <c r="D7" s="17">
        <v>664</v>
      </c>
      <c r="E7" s="12">
        <v>11</v>
      </c>
      <c r="F7" s="12">
        <v>12</v>
      </c>
      <c r="G7" s="13">
        <v>44</v>
      </c>
      <c r="H7" s="4"/>
    </row>
    <row r="8" spans="1:8" ht="15.75" thickBot="1" x14ac:dyDescent="0.3">
      <c r="A8" s="18" t="s">
        <v>10</v>
      </c>
      <c r="B8" s="19">
        <v>12324</v>
      </c>
      <c r="C8" s="20">
        <v>-7</v>
      </c>
      <c r="D8" s="11">
        <v>873</v>
      </c>
      <c r="E8" s="12">
        <v>19</v>
      </c>
      <c r="F8" s="12">
        <v>19</v>
      </c>
      <c r="G8" s="13">
        <v>54</v>
      </c>
      <c r="H8" s="4"/>
    </row>
    <row r="9" spans="1:8" ht="15.75" thickBot="1" x14ac:dyDescent="0.3">
      <c r="A9" s="18" t="s">
        <v>11</v>
      </c>
      <c r="B9" s="9">
        <v>17032</v>
      </c>
      <c r="C9" s="21">
        <v>-8.3333333333333304</v>
      </c>
      <c r="D9" s="17">
        <v>1082</v>
      </c>
      <c r="E9" s="12">
        <v>27</v>
      </c>
      <c r="F9" s="12">
        <v>26</v>
      </c>
      <c r="G9" s="13">
        <v>64</v>
      </c>
      <c r="H9" s="4"/>
    </row>
    <row r="10" spans="1:8" ht="15.75" thickBot="1" x14ac:dyDescent="0.3">
      <c r="A10" s="18" t="s">
        <v>12</v>
      </c>
      <c r="B10" s="15">
        <v>23088.5</v>
      </c>
      <c r="C10" s="22">
        <v>-12.3333333333333</v>
      </c>
      <c r="D10" s="11">
        <v>1291</v>
      </c>
      <c r="E10" s="12">
        <v>35</v>
      </c>
      <c r="F10" s="12">
        <v>33</v>
      </c>
      <c r="G10" s="13">
        <v>74</v>
      </c>
      <c r="H10" s="4"/>
    </row>
    <row r="11" spans="1:8" ht="15.75" thickBot="1" x14ac:dyDescent="0.3">
      <c r="A11" s="23" t="s">
        <v>13</v>
      </c>
      <c r="B11" s="19">
        <v>29145</v>
      </c>
      <c r="C11" s="24">
        <v>-16.3333333333333</v>
      </c>
      <c r="D11" s="17">
        <v>1500</v>
      </c>
      <c r="E11" s="12">
        <v>43</v>
      </c>
      <c r="F11" s="12">
        <v>40</v>
      </c>
      <c r="G11" s="13">
        <v>84</v>
      </c>
      <c r="H11" s="4"/>
    </row>
    <row r="12" spans="1:8" ht="15.75" thickBot="1" x14ac:dyDescent="0.3">
      <c r="A12" s="23" t="s">
        <v>14</v>
      </c>
      <c r="B12" s="9">
        <v>35201.5</v>
      </c>
      <c r="C12" s="21">
        <v>-20.3333333333333</v>
      </c>
      <c r="D12" s="11">
        <v>1709</v>
      </c>
      <c r="E12" s="12">
        <v>51</v>
      </c>
      <c r="F12" s="12">
        <v>47</v>
      </c>
      <c r="G12" s="13">
        <v>94</v>
      </c>
      <c r="H12" s="4"/>
    </row>
    <row r="13" spans="1:8" ht="15.75" thickBot="1" x14ac:dyDescent="0.3">
      <c r="A13" s="23" t="s">
        <v>15</v>
      </c>
      <c r="B13" s="15">
        <v>41258</v>
      </c>
      <c r="C13" s="22">
        <v>-24.3333333333333</v>
      </c>
      <c r="D13" s="17">
        <v>1918</v>
      </c>
      <c r="E13" s="12">
        <v>59</v>
      </c>
      <c r="F13" s="12">
        <v>54</v>
      </c>
      <c r="G13" s="13">
        <v>104</v>
      </c>
      <c r="H13" s="4"/>
    </row>
    <row r="14" spans="1:8" ht="15.75" thickBot="1" x14ac:dyDescent="0.3">
      <c r="A14" s="18" t="s">
        <v>16</v>
      </c>
      <c r="B14" s="19">
        <v>47314.5</v>
      </c>
      <c r="C14" s="24">
        <v>-28.3333333333333</v>
      </c>
      <c r="D14" s="11">
        <v>2127</v>
      </c>
      <c r="E14" s="12">
        <v>67</v>
      </c>
      <c r="F14" s="12">
        <v>61</v>
      </c>
      <c r="G14" s="13">
        <v>114</v>
      </c>
      <c r="H14" s="4"/>
    </row>
    <row r="15" spans="1:8" x14ac:dyDescent="0.25">
      <c r="A15" s="23" t="s">
        <v>17</v>
      </c>
      <c r="B15" s="9">
        <v>53371</v>
      </c>
      <c r="C15" s="21">
        <v>-32.3333333333333</v>
      </c>
      <c r="D15" s="17">
        <v>2336</v>
      </c>
      <c r="E15" s="12">
        <v>75</v>
      </c>
      <c r="F15" s="12">
        <v>68</v>
      </c>
      <c r="G15" s="13">
        <v>124</v>
      </c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</sheetData>
  <mergeCells count="9">
    <mergeCell ref="A1:G1"/>
    <mergeCell ref="A2:A5"/>
    <mergeCell ref="B2:B5"/>
    <mergeCell ref="C2:C5"/>
    <mergeCell ref="D2:D5"/>
    <mergeCell ref="E2:G3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22" sqref="C22"/>
    </sheetView>
  </sheetViews>
  <sheetFormatPr defaultRowHeight="15" x14ac:dyDescent="0.25"/>
  <cols>
    <col min="1" max="1" width="14.28515625" bestFit="1" customWidth="1"/>
  </cols>
  <sheetData>
    <row r="1" spans="1:7" ht="21.75" thickBot="1" x14ac:dyDescent="0.4">
      <c r="A1" s="75" t="s">
        <v>21</v>
      </c>
      <c r="B1" s="76"/>
      <c r="C1" s="76"/>
      <c r="D1" s="76"/>
      <c r="E1" s="76"/>
      <c r="F1" s="76"/>
      <c r="G1" s="77"/>
    </row>
    <row r="2" spans="1:7" x14ac:dyDescent="0.25">
      <c r="A2" s="43" t="s">
        <v>0</v>
      </c>
      <c r="B2" s="44" t="s">
        <v>1</v>
      </c>
      <c r="C2" s="44" t="s">
        <v>2</v>
      </c>
      <c r="D2" s="45" t="s">
        <v>3</v>
      </c>
      <c r="E2" s="46" t="s">
        <v>4</v>
      </c>
      <c r="F2" s="46"/>
      <c r="G2" s="47"/>
    </row>
    <row r="3" spans="1:7" x14ac:dyDescent="0.25">
      <c r="A3" s="48"/>
      <c r="B3" s="49"/>
      <c r="C3" s="49"/>
      <c r="D3" s="50"/>
      <c r="E3" s="51"/>
      <c r="F3" s="51"/>
      <c r="G3" s="52"/>
    </row>
    <row r="4" spans="1:7" x14ac:dyDescent="0.25">
      <c r="A4" s="48"/>
      <c r="B4" s="49"/>
      <c r="C4" s="49"/>
      <c r="D4" s="53"/>
      <c r="E4" s="54" t="s">
        <v>5</v>
      </c>
      <c r="F4" s="55" t="s">
        <v>6</v>
      </c>
      <c r="G4" s="55" t="s">
        <v>7</v>
      </c>
    </row>
    <row r="5" spans="1:7" ht="15.75" thickBot="1" x14ac:dyDescent="0.3">
      <c r="A5" s="56"/>
      <c r="B5" s="57"/>
      <c r="C5" s="57"/>
      <c r="D5" s="58"/>
      <c r="E5" s="54"/>
      <c r="F5" s="55"/>
      <c r="G5" s="55"/>
    </row>
    <row r="6" spans="1:7" ht="15.75" thickBot="1" x14ac:dyDescent="0.3">
      <c r="A6" s="8" t="s">
        <v>8</v>
      </c>
      <c r="B6" s="9">
        <v>567</v>
      </c>
      <c r="C6" s="10">
        <v>1</v>
      </c>
      <c r="D6" s="11">
        <v>332</v>
      </c>
      <c r="E6" s="25">
        <v>5</v>
      </c>
      <c r="F6" s="25">
        <v>9</v>
      </c>
      <c r="G6" s="26">
        <v>1</v>
      </c>
    </row>
    <row r="7" spans="1:7" ht="15.75" thickBot="1" x14ac:dyDescent="0.3">
      <c r="A7" s="14" t="s">
        <v>9</v>
      </c>
      <c r="B7" s="15">
        <v>982</v>
      </c>
      <c r="C7" s="16">
        <v>5</v>
      </c>
      <c r="D7" s="17">
        <v>556</v>
      </c>
      <c r="E7" s="12">
        <v>4</v>
      </c>
      <c r="F7" s="12">
        <v>5</v>
      </c>
      <c r="G7" s="13">
        <v>7</v>
      </c>
    </row>
    <row r="8" spans="1:7" ht="15.75" thickBot="1" x14ac:dyDescent="0.3">
      <c r="A8" s="18" t="s">
        <v>10</v>
      </c>
      <c r="B8" s="9">
        <v>1397</v>
      </c>
      <c r="C8" s="20">
        <v>-7</v>
      </c>
      <c r="D8" s="11">
        <v>780</v>
      </c>
      <c r="E8" s="25">
        <v>3</v>
      </c>
      <c r="F8" s="25">
        <v>1</v>
      </c>
      <c r="G8" s="26">
        <v>13</v>
      </c>
    </row>
    <row r="9" spans="1:7" ht="15.75" thickBot="1" x14ac:dyDescent="0.3">
      <c r="A9" s="18" t="s">
        <v>11</v>
      </c>
      <c r="B9" s="15">
        <v>1812</v>
      </c>
      <c r="C9" s="21">
        <v>-8.3333333333333304</v>
      </c>
      <c r="D9" s="17">
        <v>1004</v>
      </c>
      <c r="E9" s="12">
        <v>2</v>
      </c>
      <c r="F9" s="12">
        <v>-3</v>
      </c>
      <c r="G9" s="13">
        <v>19</v>
      </c>
    </row>
    <row r="10" spans="1:7" ht="15.75" thickBot="1" x14ac:dyDescent="0.3">
      <c r="A10" s="18" t="s">
        <v>12</v>
      </c>
      <c r="B10" s="9">
        <v>2227</v>
      </c>
      <c r="C10" s="22">
        <v>-12.3333333333333</v>
      </c>
      <c r="D10" s="11">
        <v>1228</v>
      </c>
      <c r="E10" s="25">
        <v>1</v>
      </c>
      <c r="F10" s="25">
        <v>-7</v>
      </c>
      <c r="G10" s="26">
        <v>25</v>
      </c>
    </row>
    <row r="11" spans="1:7" ht="15.75" thickBot="1" x14ac:dyDescent="0.3">
      <c r="A11" s="23" t="s">
        <v>13</v>
      </c>
      <c r="B11" s="15">
        <v>2642</v>
      </c>
      <c r="C11" s="24">
        <v>-16.3333333333333</v>
      </c>
      <c r="D11" s="17">
        <v>1452</v>
      </c>
      <c r="E11" s="12">
        <v>0</v>
      </c>
      <c r="F11" s="12">
        <v>-11</v>
      </c>
      <c r="G11" s="13">
        <v>31</v>
      </c>
    </row>
    <row r="12" spans="1:7" ht="15.75" thickBot="1" x14ac:dyDescent="0.3">
      <c r="A12" s="23" t="s">
        <v>14</v>
      </c>
      <c r="B12" s="9">
        <v>3057</v>
      </c>
      <c r="C12" s="21">
        <v>-20.3333333333333</v>
      </c>
      <c r="D12" s="11">
        <v>1676</v>
      </c>
      <c r="E12" s="25">
        <v>-1</v>
      </c>
      <c r="F12" s="25">
        <v>-15</v>
      </c>
      <c r="G12" s="26">
        <v>37</v>
      </c>
    </row>
    <row r="13" spans="1:7" ht="15.75" thickBot="1" x14ac:dyDescent="0.3">
      <c r="A13" s="23" t="s">
        <v>15</v>
      </c>
      <c r="B13" s="15">
        <v>3472</v>
      </c>
      <c r="C13" s="22">
        <v>-24.3333333333333</v>
      </c>
      <c r="D13" s="17">
        <v>1900</v>
      </c>
      <c r="E13" s="12">
        <v>-2</v>
      </c>
      <c r="F13" s="12">
        <v>-19</v>
      </c>
      <c r="G13" s="13">
        <v>43</v>
      </c>
    </row>
    <row r="14" spans="1:7" ht="15.75" thickBot="1" x14ac:dyDescent="0.3">
      <c r="A14" s="18" t="s">
        <v>16</v>
      </c>
      <c r="B14" s="9">
        <v>3887</v>
      </c>
      <c r="C14" s="24">
        <v>-28.3333333333333</v>
      </c>
      <c r="D14" s="11">
        <v>2124</v>
      </c>
      <c r="E14" s="25">
        <v>-3</v>
      </c>
      <c r="F14" s="25">
        <v>-23</v>
      </c>
      <c r="G14" s="26">
        <v>49</v>
      </c>
    </row>
    <row r="15" spans="1:7" x14ac:dyDescent="0.25">
      <c r="A15" s="23" t="s">
        <v>17</v>
      </c>
      <c r="B15" s="15">
        <v>4302</v>
      </c>
      <c r="C15" s="21">
        <v>-32.3333333333333</v>
      </c>
      <c r="D15" s="17">
        <v>2348</v>
      </c>
      <c r="E15" s="12">
        <v>-4</v>
      </c>
      <c r="F15" s="12">
        <v>-27</v>
      </c>
      <c r="G15" s="13">
        <v>55</v>
      </c>
    </row>
  </sheetData>
  <mergeCells count="9">
    <mergeCell ref="A1:G1"/>
    <mergeCell ref="A2:A5"/>
    <mergeCell ref="B2:B5"/>
    <mergeCell ref="C2:C5"/>
    <mergeCell ref="D2:D5"/>
    <mergeCell ref="E2:G3"/>
    <mergeCell ref="E4:E5"/>
    <mergeCell ref="F4:F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7" sqref="B17:B18"/>
    </sheetView>
  </sheetViews>
  <sheetFormatPr defaultRowHeight="15" x14ac:dyDescent="0.25"/>
  <cols>
    <col min="1" max="1" width="14.28515625" bestFit="1" customWidth="1"/>
  </cols>
  <sheetData>
    <row r="1" spans="1:7" ht="21.75" thickBot="1" x14ac:dyDescent="0.4">
      <c r="A1" s="75" t="s">
        <v>22</v>
      </c>
      <c r="B1" s="76"/>
      <c r="C1" s="76"/>
      <c r="D1" s="76"/>
      <c r="E1" s="76"/>
      <c r="F1" s="76"/>
      <c r="G1" s="77"/>
    </row>
    <row r="2" spans="1:7" x14ac:dyDescent="0.25">
      <c r="A2" s="59" t="s">
        <v>0</v>
      </c>
      <c r="B2" s="60" t="s">
        <v>1</v>
      </c>
      <c r="C2" s="60" t="s">
        <v>2</v>
      </c>
      <c r="D2" s="61" t="s">
        <v>3</v>
      </c>
      <c r="E2" s="62" t="s">
        <v>4</v>
      </c>
      <c r="F2" s="62"/>
      <c r="G2" s="63"/>
    </row>
    <row r="3" spans="1:7" x14ac:dyDescent="0.25">
      <c r="A3" s="64"/>
      <c r="B3" s="65"/>
      <c r="C3" s="65"/>
      <c r="D3" s="66"/>
      <c r="E3" s="67"/>
      <c r="F3" s="67"/>
      <c r="G3" s="68"/>
    </row>
    <row r="4" spans="1:7" x14ac:dyDescent="0.25">
      <c r="A4" s="64"/>
      <c r="B4" s="65"/>
      <c r="C4" s="65"/>
      <c r="D4" s="69"/>
      <c r="E4" s="70" t="s">
        <v>5</v>
      </c>
      <c r="F4" s="71" t="s">
        <v>6</v>
      </c>
      <c r="G4" s="71" t="s">
        <v>7</v>
      </c>
    </row>
    <row r="5" spans="1:7" ht="15.75" thickBot="1" x14ac:dyDescent="0.3">
      <c r="A5" s="72"/>
      <c r="B5" s="73"/>
      <c r="C5" s="73"/>
      <c r="D5" s="74"/>
      <c r="E5" s="70"/>
      <c r="F5" s="71"/>
      <c r="G5" s="71"/>
    </row>
    <row r="6" spans="1:7" ht="15.75" thickBot="1" x14ac:dyDescent="0.3">
      <c r="A6" s="8" t="s">
        <v>8</v>
      </c>
      <c r="B6" s="9">
        <v>321</v>
      </c>
      <c r="C6" s="10">
        <v>1</v>
      </c>
      <c r="D6" s="11">
        <v>53</v>
      </c>
      <c r="E6" s="25">
        <v>2</v>
      </c>
      <c r="F6" s="25">
        <v>1</v>
      </c>
      <c r="G6" s="26">
        <v>6</v>
      </c>
    </row>
    <row r="7" spans="1:7" ht="15.75" thickBot="1" x14ac:dyDescent="0.3">
      <c r="A7" s="14" t="s">
        <v>9</v>
      </c>
      <c r="B7" s="15">
        <v>556</v>
      </c>
      <c r="C7" s="16">
        <v>5</v>
      </c>
      <c r="D7" s="17">
        <v>5656</v>
      </c>
      <c r="E7" s="12">
        <v>7</v>
      </c>
      <c r="F7" s="12">
        <v>5</v>
      </c>
      <c r="G7" s="13">
        <v>9</v>
      </c>
    </row>
    <row r="8" spans="1:7" ht="15.75" thickBot="1" x14ac:dyDescent="0.3">
      <c r="A8" s="18" t="s">
        <v>10</v>
      </c>
      <c r="B8" s="9">
        <v>791</v>
      </c>
      <c r="C8" s="20">
        <v>-7</v>
      </c>
      <c r="D8" s="11">
        <v>11259</v>
      </c>
      <c r="E8" s="25">
        <v>12</v>
      </c>
      <c r="F8" s="25">
        <v>9</v>
      </c>
      <c r="G8" s="26">
        <v>12</v>
      </c>
    </row>
    <row r="9" spans="1:7" ht="15.75" thickBot="1" x14ac:dyDescent="0.3">
      <c r="A9" s="18" t="s">
        <v>11</v>
      </c>
      <c r="B9" s="15">
        <v>1026</v>
      </c>
      <c r="C9" s="21">
        <v>-8.3333333333333304</v>
      </c>
      <c r="D9" s="17">
        <v>16862</v>
      </c>
      <c r="E9" s="12">
        <v>17</v>
      </c>
      <c r="F9" s="12">
        <v>13</v>
      </c>
      <c r="G9" s="13">
        <v>15</v>
      </c>
    </row>
    <row r="10" spans="1:7" ht="15.75" thickBot="1" x14ac:dyDescent="0.3">
      <c r="A10" s="18" t="s">
        <v>12</v>
      </c>
      <c r="B10" s="9">
        <v>1261</v>
      </c>
      <c r="C10" s="22">
        <v>-12.3333333333333</v>
      </c>
      <c r="D10" s="11">
        <v>22465</v>
      </c>
      <c r="E10" s="25">
        <v>22</v>
      </c>
      <c r="F10" s="25">
        <v>17</v>
      </c>
      <c r="G10" s="26">
        <v>18</v>
      </c>
    </row>
    <row r="11" spans="1:7" ht="15.75" thickBot="1" x14ac:dyDescent="0.3">
      <c r="A11" s="23" t="s">
        <v>13</v>
      </c>
      <c r="B11" s="15">
        <v>1496</v>
      </c>
      <c r="C11" s="24">
        <v>-16.3333333333333</v>
      </c>
      <c r="D11" s="17">
        <v>28068</v>
      </c>
      <c r="E11" s="12">
        <v>27</v>
      </c>
      <c r="F11" s="12">
        <v>21</v>
      </c>
      <c r="G11" s="13">
        <v>21</v>
      </c>
    </row>
    <row r="12" spans="1:7" ht="15.75" thickBot="1" x14ac:dyDescent="0.3">
      <c r="A12" s="23" t="s">
        <v>14</v>
      </c>
      <c r="B12" s="9">
        <v>1731</v>
      </c>
      <c r="C12" s="21">
        <v>-20.3333333333333</v>
      </c>
      <c r="D12" s="11">
        <v>33671</v>
      </c>
      <c r="E12" s="25">
        <v>32</v>
      </c>
      <c r="F12" s="25">
        <v>25</v>
      </c>
      <c r="G12" s="26">
        <v>24</v>
      </c>
    </row>
    <row r="13" spans="1:7" ht="15.75" thickBot="1" x14ac:dyDescent="0.3">
      <c r="A13" s="23" t="s">
        <v>15</v>
      </c>
      <c r="B13" s="15">
        <v>1966</v>
      </c>
      <c r="C13" s="22">
        <v>-24.3333333333333</v>
      </c>
      <c r="D13" s="17">
        <v>39274</v>
      </c>
      <c r="E13" s="12">
        <v>37</v>
      </c>
      <c r="F13" s="12">
        <v>29</v>
      </c>
      <c r="G13" s="13">
        <v>27</v>
      </c>
    </row>
    <row r="14" spans="1:7" ht="15.75" thickBot="1" x14ac:dyDescent="0.3">
      <c r="A14" s="18" t="s">
        <v>16</v>
      </c>
      <c r="B14" s="9">
        <v>2201</v>
      </c>
      <c r="C14" s="24">
        <v>-28.3333333333333</v>
      </c>
      <c r="D14" s="11">
        <v>44877</v>
      </c>
      <c r="E14" s="25">
        <v>42</v>
      </c>
      <c r="F14" s="25">
        <v>33</v>
      </c>
      <c r="G14" s="26">
        <v>30</v>
      </c>
    </row>
    <row r="15" spans="1:7" x14ac:dyDescent="0.25">
      <c r="A15" s="23" t="s">
        <v>17</v>
      </c>
      <c r="B15" s="15">
        <v>2436</v>
      </c>
      <c r="C15" s="21">
        <v>-32.3333333333333</v>
      </c>
      <c r="D15" s="17">
        <v>50480</v>
      </c>
      <c r="E15" s="12">
        <v>47</v>
      </c>
      <c r="F15" s="12">
        <v>37</v>
      </c>
      <c r="G15" s="13">
        <v>33</v>
      </c>
    </row>
  </sheetData>
  <mergeCells count="9">
    <mergeCell ref="A1:G1"/>
    <mergeCell ref="A2:A5"/>
    <mergeCell ref="B2:B5"/>
    <mergeCell ref="C2:C5"/>
    <mergeCell ref="D2:D5"/>
    <mergeCell ref="E2:G3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7"/>
  <sheetViews>
    <sheetView workbookViewId="0">
      <selection activeCell="E21" sqref="E21"/>
    </sheetView>
  </sheetViews>
  <sheetFormatPr defaultRowHeight="15" x14ac:dyDescent="0.25"/>
  <cols>
    <col min="3" max="3" width="17.140625" bestFit="1" customWidth="1"/>
    <col min="4" max="4" width="57.42578125" bestFit="1" customWidth="1"/>
    <col min="5" max="5" width="52.42578125" bestFit="1" customWidth="1"/>
  </cols>
  <sheetData>
    <row r="3" spans="3:11" x14ac:dyDescent="0.25">
      <c r="E3" s="1"/>
      <c r="F3" s="1"/>
      <c r="G3" s="1"/>
      <c r="H3" s="1"/>
      <c r="I3" s="1"/>
      <c r="J3" s="1"/>
      <c r="K3" s="1"/>
    </row>
    <row r="4" spans="3:11" ht="23.25" x14ac:dyDescent="0.35">
      <c r="C4" s="7" t="s">
        <v>19</v>
      </c>
      <c r="D4" s="81" t="s">
        <v>10</v>
      </c>
      <c r="E4" s="1"/>
      <c r="F4" s="1"/>
      <c r="G4" s="1"/>
      <c r="H4" s="1"/>
      <c r="I4" s="1"/>
      <c r="J4" s="1"/>
      <c r="K4" s="1"/>
    </row>
    <row r="5" spans="3:11" ht="23.25" x14ac:dyDescent="0.35">
      <c r="C5" s="7" t="s">
        <v>18</v>
      </c>
      <c r="D5" s="81" t="s">
        <v>22</v>
      </c>
      <c r="E5" s="1"/>
      <c r="F5" s="1"/>
      <c r="G5" s="1"/>
      <c r="H5" s="1"/>
      <c r="I5" s="1"/>
      <c r="J5" s="1"/>
      <c r="K5" s="1"/>
    </row>
    <row r="6" spans="3:11" ht="18.75" x14ac:dyDescent="0.3">
      <c r="D6" s="1"/>
      <c r="E6" s="82" t="s">
        <v>23</v>
      </c>
      <c r="F6" s="1"/>
      <c r="G6" s="1"/>
      <c r="H6" s="1"/>
      <c r="I6" s="1"/>
      <c r="J6" s="1"/>
      <c r="K6" s="1"/>
    </row>
    <row r="7" spans="3:11" x14ac:dyDescent="0.25">
      <c r="D7" s="2" t="s">
        <v>1</v>
      </c>
      <c r="E7" s="5">
        <f>INDEX(Лист1!B:B,MATCH(Лист2!D4,Лист1!A:A))</f>
        <v>12324</v>
      </c>
      <c r="F7" s="2"/>
      <c r="G7" s="2"/>
      <c r="H7" s="2"/>
      <c r="I7" s="2"/>
      <c r="J7" s="1"/>
      <c r="K7" s="1"/>
    </row>
    <row r="8" spans="3:11" x14ac:dyDescent="0.25">
      <c r="D8" s="2" t="s">
        <v>2</v>
      </c>
      <c r="E8" s="5">
        <f>INDEX(Лист1!C:C,MATCH(Лист2!D4,Лист1!A:A))</f>
        <v>-7</v>
      </c>
      <c r="F8" s="2"/>
      <c r="G8" s="2"/>
      <c r="H8" s="2"/>
      <c r="I8" s="2"/>
      <c r="J8" s="1"/>
      <c r="K8" s="1"/>
    </row>
    <row r="9" spans="3:11" x14ac:dyDescent="0.25">
      <c r="D9" s="3" t="s">
        <v>6</v>
      </c>
      <c r="E9" s="6">
        <f>INDEX(Лист1!F:F,MATCH(Лист2!D4,Лист1!A:A))</f>
        <v>19</v>
      </c>
      <c r="F9" s="2"/>
      <c r="G9" s="2"/>
      <c r="H9" s="3"/>
      <c r="I9" s="3"/>
      <c r="J9" s="1"/>
      <c r="K9" s="1"/>
    </row>
    <row r="10" spans="3:11" x14ac:dyDescent="0.25">
      <c r="D10" s="3" t="s">
        <v>7</v>
      </c>
      <c r="E10" s="6">
        <f>INDEX(Лист1!G:G,MATCH(Лист2!D4,Лист1!A:A))</f>
        <v>54</v>
      </c>
      <c r="F10" s="2"/>
      <c r="G10" s="2"/>
      <c r="H10" s="3"/>
      <c r="I10" s="3"/>
      <c r="J10" s="1"/>
      <c r="K10" s="1"/>
    </row>
    <row r="11" spans="3:11" x14ac:dyDescent="0.25">
      <c r="D11" s="2"/>
      <c r="E11" s="1"/>
      <c r="F11" s="1"/>
      <c r="G11" s="1"/>
      <c r="H11" s="1"/>
      <c r="I11" s="1"/>
      <c r="J11" s="1"/>
      <c r="K11" s="1"/>
    </row>
    <row r="12" spans="3:11" x14ac:dyDescent="0.25">
      <c r="D12" s="2"/>
      <c r="E12" s="1"/>
      <c r="F12" s="1"/>
      <c r="G12" s="1"/>
      <c r="H12" s="1"/>
      <c r="I12" s="1"/>
      <c r="J12" s="1"/>
      <c r="K12" s="1"/>
    </row>
    <row r="13" spans="3:11" x14ac:dyDescent="0.25">
      <c r="E13" s="1"/>
      <c r="F13" s="1"/>
      <c r="G13" s="1"/>
      <c r="H13" s="1"/>
      <c r="I13" s="1"/>
      <c r="J13" s="1"/>
      <c r="K13" s="1"/>
    </row>
    <row r="14" spans="3:11" x14ac:dyDescent="0.25">
      <c r="D14" s="2"/>
      <c r="F14" s="1"/>
      <c r="G14" s="1"/>
      <c r="H14" s="1"/>
      <c r="I14" s="1"/>
      <c r="J14" s="1"/>
      <c r="K14" s="1"/>
    </row>
    <row r="15" spans="3:11" x14ac:dyDescent="0.25">
      <c r="D15" s="2"/>
      <c r="F15" s="1"/>
      <c r="G15" s="1"/>
      <c r="H15" s="1"/>
      <c r="I15" s="1"/>
      <c r="J15" s="1"/>
      <c r="K15" s="1"/>
    </row>
    <row r="16" spans="3:11" x14ac:dyDescent="0.25">
      <c r="D16" s="2"/>
    </row>
    <row r="18" spans="4:4" x14ac:dyDescent="0.25">
      <c r="D18" s="2"/>
    </row>
    <row r="20" spans="4:4" x14ac:dyDescent="0.25">
      <c r="D20" s="3"/>
    </row>
    <row r="22" spans="4:4" x14ac:dyDescent="0.25">
      <c r="D22" s="3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Лист4</vt:lpstr>
      <vt:lpstr>Лист2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2015-04-23T05:53:58Z</dcterms:created>
  <dcterms:modified xsi:type="dcterms:W3CDTF">2015-04-23T08:25:25Z</dcterms:modified>
</cp:coreProperties>
</file>