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8" windowWidth="15456" windowHeight="11820" activeTab="1"/>
  </bookViews>
  <sheets>
    <sheet name="Первичные данные" sheetId="1" r:id="rId1"/>
    <sheet name="Обработанные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8" i="2" a="1"/>
  <c r="A8" s="1"/>
  <c r="B8" a="1"/>
  <c r="B8" s="1"/>
  <c r="B3" a="1"/>
  <c r="B3" s="1"/>
  <c r="B4" a="1"/>
  <c r="B4" s="1"/>
  <c r="B5" a="1"/>
  <c r="B5" s="1"/>
  <c r="B6" a="1"/>
  <c r="B6" s="1"/>
  <c r="B7" a="1"/>
  <c r="B7" s="1"/>
  <c r="B2" a="1"/>
  <c r="B2" s="1"/>
  <c r="A3" a="1"/>
  <c r="A3" s="1"/>
  <c r="A4" a="1"/>
  <c r="A4" s="1"/>
  <c r="A5" a="1"/>
  <c r="A5" s="1"/>
  <c r="A6" a="1"/>
  <c r="A6" s="1"/>
  <c r="A7" a="1"/>
  <c r="A7" s="1"/>
  <c r="A2" a="1"/>
  <c r="A2" s="1"/>
  <c r="E7" i="1" l="1" a="1"/>
  <c r="E7" s="1"/>
  <c r="E8" a="1"/>
  <c r="E8" s="1"/>
  <c r="E9" a="1"/>
  <c r="E9" s="1"/>
  <c r="D7" a="1"/>
  <c r="D7"/>
  <c r="D8" a="1"/>
  <c r="D8" s="1"/>
  <c r="D9" a="1"/>
  <c r="D9" s="1"/>
</calcChain>
</file>

<file path=xl/sharedStrings.xml><?xml version="1.0" encoding="utf-8"?>
<sst xmlns="http://schemas.openxmlformats.org/spreadsheetml/2006/main" count="5" uniqueCount="5">
  <si>
    <t>GSD040009005</t>
  </si>
  <si>
    <t>GSD040057005</t>
  </si>
  <si>
    <t>GSD040098001</t>
  </si>
  <si>
    <t>ТЕ</t>
  </si>
  <si>
    <t>Место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</si>
</sst>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D1" sqref="D1"/>
    </sheetView>
  </sheetViews>
  <sheetFormatPr defaultRowHeight="14.4"/>
  <cols>
    <col min="1" max="1" width="19.109375" style="1" customWidth="1"/>
  </cols>
  <sheetData>
    <row r="1" spans="1:5">
      <c r="A1" s="3" t="s">
        <v>0</v>
      </c>
    </row>
    <row r="2" spans="1:5">
      <c r="A2" s="3">
        <v>2051231</v>
      </c>
    </row>
    <row r="3" spans="1:5">
      <c r="A3" s="3">
        <v>2051234</v>
      </c>
    </row>
    <row r="4" spans="1:5">
      <c r="A4" s="3">
        <v>2051235</v>
      </c>
    </row>
    <row r="5" spans="1:5">
      <c r="A5" s="3">
        <v>2051236</v>
      </c>
    </row>
    <row r="6" spans="1:5">
      <c r="A6" s="3" t="s">
        <v>1</v>
      </c>
    </row>
    <row r="7" spans="1:5">
      <c r="A7" s="3">
        <v>2056987</v>
      </c>
      <c r="D7" t="str">
        <f t="array" ref="D7">IFERROR(INDEX($A$1:$A$9,SMALL(IF(LEFTB($A$1:$A$9,3)&lt;&gt;"GSD",ROW($A$1:$A$9)),ROW())),"")</f>
        <v/>
      </c>
      <c r="E7" t="str">
        <f t="array" ref="E7">IFERROR(LOOKUP(SMALL(IF(LEFTB($A$1:$A$9,3)&lt;&gt;"GSD",ROW($A$1:$A$9)),ROW()),IF(LEFTB($A$1:$A$9,3)="GSD",ROW($A$1:$A$9)),$A$1:$A$9),"")</f>
        <v/>
      </c>
    </row>
    <row r="8" spans="1:5">
      <c r="A8" s="3" t="s">
        <v>2</v>
      </c>
      <c r="D8" t="str">
        <f t="array" ref="D8">IFERROR(INDEX($A$1:$A$9,SMALL(IF(LEFTB($A$1:$A$9,3)&lt;&gt;"GSD",ROW($A$1:$A$9)),ROW())),"")</f>
        <v/>
      </c>
      <c r="E8" t="str">
        <f t="array" ref="E8">IFERROR(LOOKUP(SMALL(IF(LEFTB($A$1:$A$9,3)&lt;&gt;"GSD",ROW($A$1:$A$9)),ROW()),IF(LEFTB($A$1:$A$9,3)="GSD",ROW($A$1:$A$9)),$A$1:$A$9),"")</f>
        <v/>
      </c>
    </row>
    <row r="9" spans="1:5">
      <c r="A9" s="3">
        <v>2068475</v>
      </c>
      <c r="D9" t="str">
        <f t="array" ref="D9">IFERROR(INDEX($A$1:$A$9,SMALL(IF(LEFTB($A$1:$A$9,3)&lt;&gt;"GSD",ROW($A$1:$A$9)),ROW())),"")</f>
        <v/>
      </c>
      <c r="E9" t="str">
        <f t="array" ref="E9">IFERROR(LOOKUP(SMALL(IF(LEFTB($A$1:$A$9,3)&lt;&gt;"GSD",ROW($A$1:$A$9)),ROW()),IF(LEFTB($A$1:$A$9,3)="GSD",ROW($A$1:$A$9)),$A$1:$A$9),"")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/>
  </sheetViews>
  <sheetFormatPr defaultRowHeight="14.4"/>
  <cols>
    <col min="1" max="1" width="14.5546875" customWidth="1"/>
    <col min="2" max="2" width="16.44140625" customWidth="1"/>
  </cols>
  <sheetData>
    <row r="1" spans="1:2">
      <c r="A1" s="2" t="s">
        <v>3</v>
      </c>
      <c r="B1" s="2" t="s">
        <v>4</v>
      </c>
    </row>
    <row r="2" spans="1:2">
      <c r="A2" s="3">
        <f t="array" ref="A2">IFERROR(INDEX('Первичные данные'!$A$1:$A$9,SMALL(IF(LEFTB('Первичные данные'!$A$1:$A$9,3)&lt;&gt;"GSD",ROW('Первичные данные'!$A$1:$A$9)),ROW(A1))),"")</f>
        <v>2051231</v>
      </c>
      <c r="B2" s="3" t="str">
        <f t="array" ref="B2">IFERROR(LOOKUP(SMALL(IF(LEFTB('Первичные данные'!$A$1:$A$9,3)&lt;&gt;"GSD",ROW('Первичные данные'!$A$1:$A$9)),ROW(B1)),IF(LEFTB('Первичные данные'!$A$1:$A$9,3)="GSD",ROW('Первичные данные'!$A$1:$A$9)),'Первичные данные'!$A$1:$A$9),"")</f>
        <v>GSD040009005</v>
      </c>
    </row>
    <row r="3" spans="1:2">
      <c r="A3" s="3">
        <f t="array" ref="A3">IFERROR(INDEX('Первичные данные'!$A$1:$A$9,SMALL(IF(LEFTB('Первичные данные'!$A$1:$A$9,3)&lt;&gt;"GSD",ROW('Первичные данные'!$A$1:$A$9)),ROW(A2))),"")</f>
        <v>2051234</v>
      </c>
      <c r="B3" s="3" t="str">
        <f t="array" ref="B3">IFERROR(LOOKUP(SMALL(IF(LEFTB('Первичные данные'!$A$1:$A$9,3)&lt;&gt;"GSD",ROW('Первичные данные'!$A$1:$A$9)),ROW(B2)),IF(LEFTB('Первичные данные'!$A$1:$A$9,3)="GSD",ROW('Первичные данные'!$A$1:$A$9)),'Первичные данные'!$A$1:$A$9),"")</f>
        <v>GSD040009005</v>
      </c>
    </row>
    <row r="4" spans="1:2">
      <c r="A4" s="3">
        <f t="array" ref="A4">IFERROR(INDEX('Первичные данные'!$A$1:$A$9,SMALL(IF(LEFTB('Первичные данные'!$A$1:$A$9,3)&lt;&gt;"GSD",ROW('Первичные данные'!$A$1:$A$9)),ROW(A3))),"")</f>
        <v>2051235</v>
      </c>
      <c r="B4" s="3" t="str">
        <f t="array" ref="B4">IFERROR(LOOKUP(SMALL(IF(LEFTB('Первичные данные'!$A$1:$A$9,3)&lt;&gt;"GSD",ROW('Первичные данные'!$A$1:$A$9)),ROW(B3)),IF(LEFTB('Первичные данные'!$A$1:$A$9,3)="GSD",ROW('Первичные данные'!$A$1:$A$9)),'Первичные данные'!$A$1:$A$9),"")</f>
        <v>GSD040009005</v>
      </c>
    </row>
    <row r="5" spans="1:2">
      <c r="A5" s="3">
        <f t="array" ref="A5">IFERROR(INDEX('Первичные данные'!$A$1:$A$9,SMALL(IF(LEFTB('Первичные данные'!$A$1:$A$9,3)&lt;&gt;"GSD",ROW('Первичные данные'!$A$1:$A$9)),ROW(A4))),"")</f>
        <v>2051236</v>
      </c>
      <c r="B5" s="3" t="str">
        <f t="array" ref="B5">IFERROR(LOOKUP(SMALL(IF(LEFTB('Первичные данные'!$A$1:$A$9,3)&lt;&gt;"GSD",ROW('Первичные данные'!$A$1:$A$9)),ROW(B4)),IF(LEFTB('Первичные данные'!$A$1:$A$9,3)="GSD",ROW('Первичные данные'!$A$1:$A$9)),'Первичные данные'!$A$1:$A$9),"")</f>
        <v>GSD040009005</v>
      </c>
    </row>
    <row r="6" spans="1:2">
      <c r="A6" s="3">
        <f t="array" ref="A6">IFERROR(INDEX('Первичные данные'!$A$1:$A$9,SMALL(IF(LEFTB('Первичные данные'!$A$1:$A$9,3)&lt;&gt;"GSD",ROW('Первичные данные'!$A$1:$A$9)),ROW(A5))),"")</f>
        <v>2056987</v>
      </c>
      <c r="B6" s="3" t="str">
        <f t="array" ref="B6">IFERROR(LOOKUP(SMALL(IF(LEFTB('Первичные данные'!$A$1:$A$9,3)&lt;&gt;"GSD",ROW('Первичные данные'!$A$1:$A$9)),ROW(B5)),IF(LEFTB('Первичные данные'!$A$1:$A$9,3)="GSD",ROW('Первичные данные'!$A$1:$A$9)),'Первичные данные'!$A$1:$A$9),"")</f>
        <v>GSD040057005</v>
      </c>
    </row>
    <row r="7" spans="1:2">
      <c r="A7" s="3">
        <f t="array" ref="A7">IFERROR(INDEX('Первичные данные'!$A$1:$A$9,SMALL(IF(LEFTB('Первичные данные'!$A$1:$A$9,3)&lt;&gt;"GSD",ROW('Первичные данные'!$A$1:$A$9)),ROW(A6))),"")</f>
        <v>2068475</v>
      </c>
      <c r="B7" s="3" t="str">
        <f t="array" ref="B7">IFERROR(LOOKUP(SMALL(IF(LEFTB('Первичные данные'!$A$1:$A$9,3)&lt;&gt;"GSD",ROW('Первичные данные'!$A$1:$A$9)),ROW(B6)),IF(LEFTB('Первичные данные'!$A$1:$A$9,3)="GSD",ROW('Первичные данные'!$A$1:$A$9)),'Первичные данные'!$A$1:$A$9),"")</f>
        <v>GSD040098001</v>
      </c>
    </row>
    <row r="8" spans="1:2">
      <c r="A8" s="3" t="str">
        <f t="array" ref="A8">IFERROR(INDEX('Первичные данные'!$A$1:$A$9,SMALL(IF(LEFTB('Первичные данные'!$A$1:$A$9,3)&lt;&gt;"GSD",ROW('Первичные данные'!$A$1:$A$9)),ROW(A7))),"")</f>
        <v/>
      </c>
      <c r="B8" s="3" t="str">
        <f t="array" ref="B8">IFERROR(LOOKUP(SMALL(IF(LEFTB('Первичные данные'!$A$1:$A$9,3)&lt;&gt;"GSD",ROW('Первичные данные'!$A$1:$A$9)),ROW(B7)),IF(LEFTB('Первичные данные'!$A$1:$A$9,3)="GSD",ROW('Первичные данные'!$A$1:$A$9)),'Первичные данные'!$A$1:$A$9),"")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Первичные данные</vt:lpstr>
      <vt:lpstr>Обработанные</vt:lpstr>
      <vt:lpstr>Лист3</vt:lpstr>
    </vt:vector>
  </TitlesOfParts>
  <Company>Itella Oyj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shchuan1</dc:creator>
  <cp:lastModifiedBy>111</cp:lastModifiedBy>
  <dcterms:created xsi:type="dcterms:W3CDTF">2015-04-28T13:27:14Z</dcterms:created>
  <dcterms:modified xsi:type="dcterms:W3CDTF">2015-04-29T16:10:25Z</dcterms:modified>
</cp:coreProperties>
</file>