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3040" windowHeight="9405" firstSheet="1" activeTab="2"/>
  </bookViews>
  <sheets>
    <sheet name="31 (2)" sheetId="42" r:id="rId1"/>
    <sheet name="май 2015" sheetId="40" r:id="rId2"/>
    <sheet name="1" sheetId="1" r:id="rId3"/>
    <sheet name="2" sheetId="43" r:id="rId4"/>
    <sheet name="3" sheetId="44" r:id="rId5"/>
    <sheet name="4" sheetId="45" r:id="rId6"/>
    <sheet name="5" sheetId="46" r:id="rId7"/>
    <sheet name="6" sheetId="47" r:id="rId8"/>
    <sheet name="7" sheetId="48" r:id="rId9"/>
    <sheet name="Лист3" sheetId="3" r:id="rId10"/>
  </sheets>
  <definedNames>
    <definedName name="ФИО" localSheetId="3">#REF!</definedName>
    <definedName name="ФИО" localSheetId="4">#REF!</definedName>
    <definedName name="ФИО" localSheetId="0">'31 (2)'!$A$1:$A$3</definedName>
    <definedName name="ФИО" localSheetId="6">#REF!</definedName>
    <definedName name="ФИО" localSheetId="7">#REF!</definedName>
    <definedName name="ФИО">#REF!</definedName>
  </definedNames>
  <calcPr calcId="152511"/>
</workbook>
</file>

<file path=xl/calcChain.xml><?xml version="1.0" encoding="utf-8"?>
<calcChain xmlns="http://schemas.openxmlformats.org/spreadsheetml/2006/main">
  <c r="D76" i="45" l="1"/>
  <c r="D76" i="43"/>
  <c r="AE71" i="40"/>
  <c r="AE73" i="40" s="1"/>
  <c r="AH7" i="40"/>
  <c r="AH8" i="40"/>
  <c r="AH9" i="40"/>
  <c r="AH11" i="40"/>
  <c r="AH12" i="40"/>
  <c r="AH13" i="40"/>
  <c r="AH14" i="40"/>
  <c r="AH15" i="40"/>
  <c r="AH16" i="40"/>
  <c r="AH17" i="40"/>
  <c r="AH18" i="40"/>
  <c r="AH19" i="40"/>
  <c r="AH20" i="40"/>
  <c r="AH22" i="40"/>
  <c r="AH23" i="40"/>
  <c r="AH24" i="40"/>
  <c r="AH25" i="40"/>
  <c r="AH26" i="40"/>
  <c r="AH27" i="40"/>
  <c r="AH28" i="40"/>
  <c r="AH29" i="40"/>
  <c r="AH31" i="40"/>
  <c r="AH32" i="40"/>
  <c r="AH33" i="40"/>
  <c r="AH34" i="40"/>
  <c r="AH35" i="40"/>
  <c r="AH36" i="40"/>
  <c r="AH37" i="40"/>
  <c r="AH38" i="40"/>
  <c r="AH39" i="40"/>
  <c r="AH40" i="40"/>
  <c r="AH41" i="40"/>
  <c r="AH42" i="40"/>
  <c r="AH43" i="40"/>
  <c r="AH44" i="40"/>
  <c r="AH45" i="40"/>
  <c r="AH46" i="40"/>
  <c r="AH48" i="40"/>
  <c r="AH49" i="40"/>
  <c r="AH50" i="40"/>
  <c r="AH51" i="40"/>
  <c r="AH52" i="40"/>
  <c r="AH53" i="40"/>
  <c r="AH54" i="40"/>
  <c r="AH55" i="40"/>
  <c r="AH56" i="40"/>
  <c r="AH57" i="40"/>
  <c r="AH58" i="40"/>
  <c r="AH60" i="40"/>
  <c r="AH61" i="40"/>
  <c r="AH62" i="40"/>
  <c r="AH63" i="40"/>
  <c r="AH64" i="40"/>
  <c r="AH65" i="40"/>
  <c r="AH66" i="40"/>
  <c r="AH67" i="40"/>
  <c r="AH69" i="40"/>
  <c r="AH70" i="40"/>
  <c r="AG7" i="40"/>
  <c r="AG8" i="40"/>
  <c r="AG9" i="40"/>
  <c r="AG11" i="40"/>
  <c r="AG12" i="40"/>
  <c r="AG13" i="40"/>
  <c r="AG14" i="40"/>
  <c r="AG15" i="40"/>
  <c r="AG16" i="40"/>
  <c r="AG17" i="40"/>
  <c r="AG18" i="40"/>
  <c r="AG19" i="40"/>
  <c r="AG20" i="40"/>
  <c r="AG22" i="40"/>
  <c r="AG23" i="40"/>
  <c r="AG24" i="40"/>
  <c r="AG25" i="40"/>
  <c r="AG26" i="40"/>
  <c r="AG27" i="40"/>
  <c r="AG28" i="40"/>
  <c r="AG29" i="40"/>
  <c r="AG31" i="40"/>
  <c r="AG32" i="40"/>
  <c r="AG33" i="40"/>
  <c r="AG34" i="40"/>
  <c r="AG35" i="40"/>
  <c r="AG36" i="40"/>
  <c r="AG37" i="40"/>
  <c r="AG38" i="40"/>
  <c r="AG39" i="40"/>
  <c r="AG40" i="40"/>
  <c r="AG41" i="40"/>
  <c r="AG42" i="40"/>
  <c r="AG43" i="40"/>
  <c r="AG44" i="40"/>
  <c r="AG45" i="40"/>
  <c r="AG46" i="40"/>
  <c r="AG48" i="40"/>
  <c r="AG49" i="40"/>
  <c r="AG50" i="40"/>
  <c r="AG51" i="40"/>
  <c r="AG52" i="40"/>
  <c r="AG53" i="40"/>
  <c r="AG54" i="40"/>
  <c r="AG55" i="40"/>
  <c r="AG56" i="40"/>
  <c r="AG57" i="40"/>
  <c r="AG58" i="40"/>
  <c r="AG60" i="40"/>
  <c r="AG61" i="40"/>
  <c r="AG62" i="40"/>
  <c r="AG63" i="40"/>
  <c r="AG64" i="40"/>
  <c r="AG65" i="40"/>
  <c r="AG66" i="40"/>
  <c r="AG67" i="40"/>
  <c r="AG69" i="40"/>
  <c r="AG70" i="40"/>
  <c r="AF7" i="40"/>
  <c r="AF8" i="40"/>
  <c r="AF9" i="40"/>
  <c r="AF11" i="40"/>
  <c r="AF12" i="40"/>
  <c r="AF13" i="40"/>
  <c r="AF14" i="40"/>
  <c r="AF15" i="40"/>
  <c r="AF16" i="40"/>
  <c r="AF17" i="40"/>
  <c r="AF18" i="40"/>
  <c r="AF19" i="40"/>
  <c r="AF20" i="40"/>
  <c r="AF22" i="40"/>
  <c r="AF23" i="40"/>
  <c r="AF24" i="40"/>
  <c r="AF25" i="40"/>
  <c r="AF26" i="40"/>
  <c r="AF27" i="40"/>
  <c r="AF28" i="40"/>
  <c r="AF29" i="40"/>
  <c r="AF31" i="40"/>
  <c r="AF32" i="40"/>
  <c r="AF33" i="40"/>
  <c r="AF34" i="40"/>
  <c r="AF35" i="40"/>
  <c r="AF36" i="40"/>
  <c r="AF37" i="40"/>
  <c r="AF38" i="40"/>
  <c r="AF39" i="40"/>
  <c r="AF40" i="40"/>
  <c r="AF41" i="40"/>
  <c r="AF42" i="40"/>
  <c r="AF43" i="40"/>
  <c r="AF44" i="40"/>
  <c r="AF45" i="40"/>
  <c r="AF46" i="40"/>
  <c r="AF48" i="40"/>
  <c r="AF49" i="40"/>
  <c r="AF50" i="40"/>
  <c r="AF51" i="40"/>
  <c r="AF52" i="40"/>
  <c r="AF53" i="40"/>
  <c r="AF54" i="40"/>
  <c r="AF55" i="40"/>
  <c r="AF56" i="40"/>
  <c r="AF57" i="40"/>
  <c r="AF58" i="40"/>
  <c r="AF60" i="40"/>
  <c r="AF61" i="40"/>
  <c r="AF62" i="40"/>
  <c r="AF63" i="40"/>
  <c r="AF64" i="40"/>
  <c r="AF65" i="40"/>
  <c r="AF66" i="40"/>
  <c r="AF67" i="40"/>
  <c r="AF69" i="40"/>
  <c r="AF70" i="40"/>
  <c r="AE7" i="40"/>
  <c r="AE8" i="40"/>
  <c r="AE9" i="40"/>
  <c r="AE11" i="40"/>
  <c r="AE12" i="40"/>
  <c r="AE13" i="40"/>
  <c r="AE14" i="40"/>
  <c r="AE15" i="40"/>
  <c r="AE16" i="40"/>
  <c r="AE17" i="40"/>
  <c r="AE18" i="40"/>
  <c r="AE19" i="40"/>
  <c r="AE20" i="40"/>
  <c r="AE22" i="40"/>
  <c r="AE23" i="40"/>
  <c r="AE24" i="40"/>
  <c r="AE25" i="40"/>
  <c r="AE26" i="40"/>
  <c r="AE27" i="40"/>
  <c r="AE28" i="40"/>
  <c r="AE29" i="40"/>
  <c r="AE31" i="40"/>
  <c r="AE32" i="40"/>
  <c r="AE33" i="40"/>
  <c r="AE34" i="40"/>
  <c r="AE35" i="40"/>
  <c r="AE36" i="40"/>
  <c r="AE37" i="40"/>
  <c r="AE38" i="40"/>
  <c r="AE39" i="40"/>
  <c r="AE40" i="40"/>
  <c r="AE41" i="40"/>
  <c r="AE42" i="40"/>
  <c r="AE43" i="40"/>
  <c r="AE44" i="40"/>
  <c r="AE45" i="40"/>
  <c r="AE46" i="40"/>
  <c r="AE48" i="40"/>
  <c r="AE49" i="40"/>
  <c r="AE50" i="40"/>
  <c r="AE51" i="40"/>
  <c r="AE52" i="40"/>
  <c r="AE53" i="40"/>
  <c r="AE54" i="40"/>
  <c r="AE55" i="40"/>
  <c r="AE56" i="40"/>
  <c r="AE57" i="40"/>
  <c r="AE58" i="40"/>
  <c r="AE60" i="40"/>
  <c r="AE61" i="40"/>
  <c r="AE62" i="40"/>
  <c r="AE63" i="40"/>
  <c r="AE64" i="40"/>
  <c r="AE65" i="40"/>
  <c r="AE66" i="40"/>
  <c r="AE67" i="40"/>
  <c r="AE69" i="40"/>
  <c r="AE70" i="40"/>
  <c r="AD7" i="40"/>
  <c r="AD8" i="40"/>
  <c r="AD9" i="40"/>
  <c r="AD11" i="40"/>
  <c r="AD12" i="40"/>
  <c r="AD13" i="40"/>
  <c r="AD14" i="40"/>
  <c r="AD15" i="40"/>
  <c r="AD16" i="40"/>
  <c r="AD17" i="40"/>
  <c r="AD18" i="40"/>
  <c r="AD19" i="40"/>
  <c r="AD20" i="40"/>
  <c r="AD22" i="40"/>
  <c r="AD23" i="40"/>
  <c r="AD24" i="40"/>
  <c r="AD25" i="40"/>
  <c r="AD26" i="40"/>
  <c r="AD27" i="40"/>
  <c r="AD28" i="40"/>
  <c r="AD29" i="40"/>
  <c r="AD31" i="40"/>
  <c r="AD32" i="40"/>
  <c r="AD33" i="40"/>
  <c r="AD34" i="40"/>
  <c r="AD35" i="40"/>
  <c r="AD36" i="40"/>
  <c r="AD37" i="40"/>
  <c r="AD38" i="40"/>
  <c r="AD39" i="40"/>
  <c r="AD40" i="40"/>
  <c r="AD41" i="40"/>
  <c r="AD42" i="40"/>
  <c r="AD43" i="40"/>
  <c r="AD44" i="40"/>
  <c r="AD45" i="40"/>
  <c r="AD46" i="40"/>
  <c r="AD48" i="40"/>
  <c r="AD49" i="40"/>
  <c r="AD50" i="40"/>
  <c r="AD51" i="40"/>
  <c r="AD52" i="40"/>
  <c r="AD53" i="40"/>
  <c r="AD54" i="40"/>
  <c r="AD55" i="40"/>
  <c r="AD56" i="40"/>
  <c r="AD57" i="40"/>
  <c r="AD58" i="40"/>
  <c r="AD60" i="40"/>
  <c r="AD61" i="40"/>
  <c r="AD62" i="40"/>
  <c r="AD63" i="40"/>
  <c r="AD64" i="40"/>
  <c r="AD65" i="40"/>
  <c r="AD66" i="40"/>
  <c r="AD67" i="40"/>
  <c r="AD69" i="40"/>
  <c r="AD70" i="40"/>
  <c r="AC7" i="40"/>
  <c r="AC8" i="40"/>
  <c r="AC9" i="40"/>
  <c r="AC11" i="40"/>
  <c r="AC12" i="40"/>
  <c r="AC13" i="40"/>
  <c r="AC14" i="40"/>
  <c r="AC15" i="40"/>
  <c r="AC16" i="40"/>
  <c r="AC17" i="40"/>
  <c r="AC18" i="40"/>
  <c r="AC19" i="40"/>
  <c r="AC20" i="40"/>
  <c r="AC22" i="40"/>
  <c r="AC23" i="40"/>
  <c r="AC24" i="40"/>
  <c r="AC25" i="40"/>
  <c r="AC26" i="40"/>
  <c r="AC27" i="40"/>
  <c r="AC28" i="40"/>
  <c r="AC29" i="40"/>
  <c r="AC31" i="40"/>
  <c r="AC32" i="40"/>
  <c r="AC33" i="40"/>
  <c r="AC34" i="40"/>
  <c r="AC35" i="40"/>
  <c r="AC36" i="40"/>
  <c r="AC37" i="40"/>
  <c r="AC38" i="40"/>
  <c r="AC39" i="40"/>
  <c r="AC40" i="40"/>
  <c r="AC41" i="40"/>
  <c r="AC42" i="40"/>
  <c r="AC43" i="40"/>
  <c r="AC44" i="40"/>
  <c r="AC45" i="40"/>
  <c r="AC46" i="40"/>
  <c r="AC48" i="40"/>
  <c r="AC49" i="40"/>
  <c r="AC50" i="40"/>
  <c r="AC51" i="40"/>
  <c r="AC52" i="40"/>
  <c r="AC53" i="40"/>
  <c r="AC54" i="40"/>
  <c r="AC55" i="40"/>
  <c r="AC56" i="40"/>
  <c r="AC57" i="40"/>
  <c r="AC58" i="40"/>
  <c r="AC60" i="40"/>
  <c r="AC61" i="40"/>
  <c r="AC62" i="40"/>
  <c r="AC63" i="40"/>
  <c r="AC64" i="40"/>
  <c r="AC65" i="40"/>
  <c r="AC66" i="40"/>
  <c r="AC67" i="40"/>
  <c r="AC69" i="40"/>
  <c r="AC70" i="40"/>
  <c r="AB7" i="40"/>
  <c r="AB8" i="40"/>
  <c r="AB9" i="40"/>
  <c r="AB11" i="40"/>
  <c r="AB12" i="40"/>
  <c r="AB13" i="40"/>
  <c r="AB14" i="40"/>
  <c r="AB15" i="40"/>
  <c r="AB16" i="40"/>
  <c r="AB17" i="40"/>
  <c r="AB18" i="40"/>
  <c r="AB19" i="40"/>
  <c r="AB20" i="40"/>
  <c r="AB22" i="40"/>
  <c r="AB23" i="40"/>
  <c r="AB24" i="40"/>
  <c r="AB25" i="40"/>
  <c r="AB26" i="40"/>
  <c r="AB27" i="40"/>
  <c r="AB28" i="40"/>
  <c r="AB29" i="40"/>
  <c r="AB31" i="40"/>
  <c r="AB32" i="40"/>
  <c r="AB33" i="40"/>
  <c r="AB34" i="40"/>
  <c r="AB35" i="40"/>
  <c r="AB36" i="40"/>
  <c r="AB37" i="40"/>
  <c r="AB38" i="40"/>
  <c r="AB39" i="40"/>
  <c r="AB40" i="40"/>
  <c r="AB41" i="40"/>
  <c r="AB42" i="40"/>
  <c r="AB43" i="40"/>
  <c r="AB44" i="40"/>
  <c r="AB45" i="40"/>
  <c r="AB46" i="40"/>
  <c r="AB48" i="40"/>
  <c r="AB49" i="40"/>
  <c r="AB50" i="40"/>
  <c r="AB51" i="40"/>
  <c r="AB52" i="40"/>
  <c r="AB53" i="40"/>
  <c r="AB54" i="40"/>
  <c r="AB55" i="40"/>
  <c r="AB56" i="40"/>
  <c r="AB57" i="40"/>
  <c r="AB58" i="40"/>
  <c r="AB60" i="40"/>
  <c r="AB61" i="40"/>
  <c r="AB62" i="40"/>
  <c r="AB63" i="40"/>
  <c r="AB64" i="40"/>
  <c r="AB65" i="40"/>
  <c r="AB66" i="40"/>
  <c r="AB67" i="40"/>
  <c r="AB69" i="40"/>
  <c r="AB70" i="40"/>
  <c r="AA7" i="40"/>
  <c r="AA8" i="40"/>
  <c r="AA9" i="40"/>
  <c r="AA11" i="40"/>
  <c r="AA12" i="40"/>
  <c r="AA13" i="40"/>
  <c r="AA14" i="40"/>
  <c r="AA15" i="40"/>
  <c r="AA16" i="40"/>
  <c r="AA17" i="40"/>
  <c r="AA18" i="40"/>
  <c r="AA19" i="40"/>
  <c r="AA20" i="40"/>
  <c r="AA22" i="40"/>
  <c r="AA23" i="40"/>
  <c r="AA24" i="40"/>
  <c r="AA25" i="40"/>
  <c r="AA26" i="40"/>
  <c r="AA27" i="40"/>
  <c r="AA28" i="40"/>
  <c r="AA29" i="40"/>
  <c r="AA31" i="40"/>
  <c r="AA32" i="40"/>
  <c r="AA33" i="40"/>
  <c r="AA34" i="40"/>
  <c r="AA35" i="40"/>
  <c r="AA36" i="40"/>
  <c r="AA37" i="40"/>
  <c r="AA38" i="40"/>
  <c r="AA39" i="40"/>
  <c r="AA40" i="40"/>
  <c r="AA41" i="40"/>
  <c r="AA42" i="40"/>
  <c r="AA43" i="40"/>
  <c r="AA44" i="40"/>
  <c r="AA45" i="40"/>
  <c r="AA46" i="40"/>
  <c r="AA48" i="40"/>
  <c r="AA49" i="40"/>
  <c r="AA50" i="40"/>
  <c r="AA51" i="40"/>
  <c r="AA52" i="40"/>
  <c r="AA53" i="40"/>
  <c r="AA54" i="40"/>
  <c r="AA55" i="40"/>
  <c r="AA56" i="40"/>
  <c r="AA57" i="40"/>
  <c r="AA58" i="40"/>
  <c r="AA60" i="40"/>
  <c r="AA61" i="40"/>
  <c r="AA62" i="40"/>
  <c r="AA63" i="40"/>
  <c r="AA64" i="40"/>
  <c r="AA65" i="40"/>
  <c r="AA66" i="40"/>
  <c r="AA67" i="40"/>
  <c r="AA69" i="40"/>
  <c r="AA70" i="40"/>
  <c r="Z7" i="40"/>
  <c r="Z8" i="40"/>
  <c r="Z9" i="40"/>
  <c r="Z11" i="40"/>
  <c r="Z12" i="40"/>
  <c r="Z13" i="40"/>
  <c r="Z14" i="40"/>
  <c r="Z15" i="40"/>
  <c r="Z16" i="40"/>
  <c r="Z17" i="40"/>
  <c r="Z18" i="40"/>
  <c r="Z19" i="40"/>
  <c r="Z20" i="40"/>
  <c r="Z22" i="40"/>
  <c r="Z23" i="40"/>
  <c r="Z24" i="40"/>
  <c r="Z25" i="40"/>
  <c r="Z26" i="40"/>
  <c r="Z27" i="40"/>
  <c r="Z28" i="40"/>
  <c r="Z29" i="40"/>
  <c r="Z31" i="40"/>
  <c r="Z32" i="40"/>
  <c r="Z33" i="40"/>
  <c r="Z34" i="40"/>
  <c r="Z35" i="40"/>
  <c r="Z36" i="40"/>
  <c r="Z37" i="40"/>
  <c r="Z38" i="40"/>
  <c r="Z39" i="40"/>
  <c r="Z40" i="40"/>
  <c r="Z41" i="40"/>
  <c r="Z42" i="40"/>
  <c r="Z43" i="40"/>
  <c r="Z44" i="40"/>
  <c r="Z45" i="40"/>
  <c r="Z46" i="40"/>
  <c r="Z48" i="40"/>
  <c r="Z49" i="40"/>
  <c r="Z50" i="40"/>
  <c r="Z51" i="40"/>
  <c r="Z52" i="40"/>
  <c r="Z53" i="40"/>
  <c r="Z54" i="40"/>
  <c r="Z55" i="40"/>
  <c r="Z56" i="40"/>
  <c r="Z57" i="40"/>
  <c r="Z58" i="40"/>
  <c r="Z60" i="40"/>
  <c r="Z61" i="40"/>
  <c r="Z62" i="40"/>
  <c r="Z63" i="40"/>
  <c r="Z64" i="40"/>
  <c r="Z65" i="40"/>
  <c r="Z66" i="40"/>
  <c r="Z67" i="40"/>
  <c r="Z69" i="40"/>
  <c r="Z70" i="40"/>
  <c r="Y7" i="40"/>
  <c r="Y8" i="40"/>
  <c r="Y9" i="40"/>
  <c r="Y11" i="40"/>
  <c r="Y12" i="40"/>
  <c r="Y13" i="40"/>
  <c r="Y14" i="40"/>
  <c r="Y15" i="40"/>
  <c r="Y16" i="40"/>
  <c r="Y17" i="40"/>
  <c r="Y18" i="40"/>
  <c r="Y19" i="40"/>
  <c r="Y20" i="40"/>
  <c r="Y22" i="40"/>
  <c r="Y23" i="40"/>
  <c r="Y24" i="40"/>
  <c r="Y25" i="40"/>
  <c r="Y26" i="40"/>
  <c r="Y27" i="40"/>
  <c r="Y28" i="40"/>
  <c r="Y29" i="40"/>
  <c r="Y31" i="40"/>
  <c r="Y32" i="40"/>
  <c r="Y33" i="40"/>
  <c r="Y34" i="40"/>
  <c r="Y35" i="40"/>
  <c r="Y36" i="40"/>
  <c r="Y37" i="40"/>
  <c r="Y38" i="40"/>
  <c r="Y39" i="40"/>
  <c r="Y40" i="40"/>
  <c r="Y41" i="40"/>
  <c r="Y42" i="40"/>
  <c r="Y43" i="40"/>
  <c r="Y44" i="40"/>
  <c r="Y45" i="40"/>
  <c r="Y46" i="40"/>
  <c r="Y48" i="40"/>
  <c r="Y49" i="40"/>
  <c r="Y50" i="40"/>
  <c r="Y51" i="40"/>
  <c r="Y52" i="40"/>
  <c r="Y53" i="40"/>
  <c r="Y54" i="40"/>
  <c r="Y55" i="40"/>
  <c r="Y56" i="40"/>
  <c r="Y57" i="40"/>
  <c r="Y58" i="40"/>
  <c r="Y60" i="40"/>
  <c r="Y61" i="40"/>
  <c r="Y62" i="40"/>
  <c r="Y63" i="40"/>
  <c r="Y64" i="40"/>
  <c r="Y65" i="40"/>
  <c r="Y66" i="40"/>
  <c r="Y67" i="40"/>
  <c r="Y69" i="40"/>
  <c r="Y70" i="40"/>
  <c r="X7" i="40"/>
  <c r="X8" i="40"/>
  <c r="X9" i="40"/>
  <c r="X11" i="40"/>
  <c r="X12" i="40"/>
  <c r="X13" i="40"/>
  <c r="X14" i="40"/>
  <c r="X15" i="40"/>
  <c r="X16" i="40"/>
  <c r="X17" i="40"/>
  <c r="X18" i="40"/>
  <c r="X19" i="40"/>
  <c r="X20" i="40"/>
  <c r="X22" i="40"/>
  <c r="X23" i="40"/>
  <c r="X24" i="40"/>
  <c r="X25" i="40"/>
  <c r="X26" i="40"/>
  <c r="X27" i="40"/>
  <c r="X28" i="40"/>
  <c r="X29" i="40"/>
  <c r="X31" i="40"/>
  <c r="X32" i="40"/>
  <c r="X33" i="40"/>
  <c r="X34" i="40"/>
  <c r="X35" i="40"/>
  <c r="X36" i="40"/>
  <c r="X37" i="40"/>
  <c r="X38" i="40"/>
  <c r="X39" i="40"/>
  <c r="X40" i="40"/>
  <c r="X41" i="40"/>
  <c r="X42" i="40"/>
  <c r="X43" i="40"/>
  <c r="X44" i="40"/>
  <c r="X45" i="40"/>
  <c r="X46" i="40"/>
  <c r="X48" i="40"/>
  <c r="X49" i="40"/>
  <c r="X50" i="40"/>
  <c r="X51" i="40"/>
  <c r="X52" i="40"/>
  <c r="X53" i="40"/>
  <c r="X54" i="40"/>
  <c r="X55" i="40"/>
  <c r="X56" i="40"/>
  <c r="X57" i="40"/>
  <c r="X58" i="40"/>
  <c r="X60" i="40"/>
  <c r="X61" i="40"/>
  <c r="X62" i="40"/>
  <c r="X63" i="40"/>
  <c r="X64" i="40"/>
  <c r="X65" i="40"/>
  <c r="X66" i="40"/>
  <c r="X67" i="40"/>
  <c r="X69" i="40"/>
  <c r="X70" i="40"/>
  <c r="W7" i="40"/>
  <c r="W8" i="40"/>
  <c r="W9" i="40"/>
  <c r="W11" i="40"/>
  <c r="W12" i="40"/>
  <c r="W13" i="40"/>
  <c r="W14" i="40"/>
  <c r="W15" i="40"/>
  <c r="W16" i="40"/>
  <c r="W17" i="40"/>
  <c r="W18" i="40"/>
  <c r="W19" i="40"/>
  <c r="W20" i="40"/>
  <c r="W22" i="40"/>
  <c r="W23" i="40"/>
  <c r="W24" i="40"/>
  <c r="W25" i="40"/>
  <c r="W26" i="40"/>
  <c r="W27" i="40"/>
  <c r="W28" i="40"/>
  <c r="W29" i="40"/>
  <c r="W31" i="40"/>
  <c r="W32" i="40"/>
  <c r="W33" i="40"/>
  <c r="W34" i="40"/>
  <c r="W35" i="40"/>
  <c r="W36" i="40"/>
  <c r="W37" i="40"/>
  <c r="W38" i="40"/>
  <c r="W39" i="40"/>
  <c r="W40" i="40"/>
  <c r="W41" i="40"/>
  <c r="W42" i="40"/>
  <c r="W43" i="40"/>
  <c r="W44" i="40"/>
  <c r="W45" i="40"/>
  <c r="W46" i="40"/>
  <c r="W48" i="40"/>
  <c r="W49" i="40"/>
  <c r="W50" i="40"/>
  <c r="W51" i="40"/>
  <c r="W52" i="40"/>
  <c r="W53" i="40"/>
  <c r="W54" i="40"/>
  <c r="W55" i="40"/>
  <c r="W56" i="40"/>
  <c r="W57" i="40"/>
  <c r="W58" i="40"/>
  <c r="W60" i="40"/>
  <c r="W61" i="40"/>
  <c r="W62" i="40"/>
  <c r="W63" i="40"/>
  <c r="W64" i="40"/>
  <c r="W65" i="40"/>
  <c r="W66" i="40"/>
  <c r="W67" i="40"/>
  <c r="W69" i="40"/>
  <c r="W70" i="40"/>
  <c r="V7" i="40"/>
  <c r="V8" i="40"/>
  <c r="V9" i="40"/>
  <c r="V11" i="40"/>
  <c r="V12" i="40"/>
  <c r="V13" i="40"/>
  <c r="V14" i="40"/>
  <c r="V15" i="40"/>
  <c r="V16" i="40"/>
  <c r="V17" i="40"/>
  <c r="V18" i="40"/>
  <c r="V19" i="40"/>
  <c r="V20" i="40"/>
  <c r="V22" i="40"/>
  <c r="V23" i="40"/>
  <c r="V24" i="40"/>
  <c r="V25" i="40"/>
  <c r="V26" i="40"/>
  <c r="V27" i="40"/>
  <c r="V28" i="40"/>
  <c r="V29" i="40"/>
  <c r="V31" i="40"/>
  <c r="V32" i="40"/>
  <c r="V33" i="40"/>
  <c r="V34" i="40"/>
  <c r="V35" i="40"/>
  <c r="V36" i="40"/>
  <c r="V37" i="40"/>
  <c r="V38" i="40"/>
  <c r="V39" i="40"/>
  <c r="V40" i="40"/>
  <c r="V41" i="40"/>
  <c r="V42" i="40"/>
  <c r="V43" i="40"/>
  <c r="V44" i="40"/>
  <c r="V45" i="40"/>
  <c r="V46" i="40"/>
  <c r="V48" i="40"/>
  <c r="V49" i="40"/>
  <c r="V50" i="40"/>
  <c r="V51" i="40"/>
  <c r="V52" i="40"/>
  <c r="V53" i="40"/>
  <c r="V54" i="40"/>
  <c r="V55" i="40"/>
  <c r="V56" i="40"/>
  <c r="V57" i="40"/>
  <c r="V58" i="40"/>
  <c r="V60" i="40"/>
  <c r="V61" i="40"/>
  <c r="V62" i="40"/>
  <c r="V63" i="40"/>
  <c r="V64" i="40"/>
  <c r="V65" i="40"/>
  <c r="V66" i="40"/>
  <c r="V67" i="40"/>
  <c r="V69" i="40"/>
  <c r="V70" i="40"/>
  <c r="U7" i="40"/>
  <c r="U8" i="40"/>
  <c r="U9" i="40"/>
  <c r="U11" i="40"/>
  <c r="U12" i="40"/>
  <c r="U13" i="40"/>
  <c r="U14" i="40"/>
  <c r="U15" i="40"/>
  <c r="U16" i="40"/>
  <c r="U17" i="40"/>
  <c r="U18" i="40"/>
  <c r="U19" i="40"/>
  <c r="U20" i="40"/>
  <c r="U22" i="40"/>
  <c r="U23" i="40"/>
  <c r="U24" i="40"/>
  <c r="U25" i="40"/>
  <c r="U26" i="40"/>
  <c r="U27" i="40"/>
  <c r="U28" i="40"/>
  <c r="U29" i="40"/>
  <c r="U31" i="40"/>
  <c r="U32" i="40"/>
  <c r="U33" i="40"/>
  <c r="U34" i="40"/>
  <c r="U35" i="40"/>
  <c r="U36" i="40"/>
  <c r="U37" i="40"/>
  <c r="U38" i="40"/>
  <c r="U39" i="40"/>
  <c r="U40" i="40"/>
  <c r="U41" i="40"/>
  <c r="U42" i="40"/>
  <c r="U43" i="40"/>
  <c r="U44" i="40"/>
  <c r="U45" i="40"/>
  <c r="U46" i="40"/>
  <c r="U48" i="40"/>
  <c r="U49" i="40"/>
  <c r="U50" i="40"/>
  <c r="U51" i="40"/>
  <c r="U52" i="40"/>
  <c r="U53" i="40"/>
  <c r="U54" i="40"/>
  <c r="U55" i="40"/>
  <c r="U56" i="40"/>
  <c r="U57" i="40"/>
  <c r="U58" i="40"/>
  <c r="U60" i="40"/>
  <c r="U61" i="40"/>
  <c r="U62" i="40"/>
  <c r="U63" i="40"/>
  <c r="U64" i="40"/>
  <c r="U65" i="40"/>
  <c r="U66" i="40"/>
  <c r="U67" i="40"/>
  <c r="U69" i="40"/>
  <c r="U70" i="40"/>
  <c r="V6" i="40"/>
  <c r="AH6" i="40"/>
  <c r="AG6" i="40"/>
  <c r="AF6" i="40"/>
  <c r="AE6" i="40"/>
  <c r="AD6" i="40"/>
  <c r="AC6" i="40"/>
  <c r="AB6" i="40"/>
  <c r="AA6" i="40"/>
  <c r="Z6" i="40"/>
  <c r="Y6" i="40"/>
  <c r="X6" i="40"/>
  <c r="W6" i="40"/>
  <c r="U6" i="40"/>
  <c r="T7" i="40"/>
  <c r="T8" i="40"/>
  <c r="T9" i="40"/>
  <c r="T11" i="40"/>
  <c r="T12" i="40"/>
  <c r="T13" i="40"/>
  <c r="T14" i="40"/>
  <c r="T15" i="40"/>
  <c r="T16" i="40"/>
  <c r="T17" i="40"/>
  <c r="T18" i="40"/>
  <c r="T19" i="40"/>
  <c r="T20" i="40"/>
  <c r="T22" i="40"/>
  <c r="T23" i="40"/>
  <c r="T24" i="40"/>
  <c r="T25" i="40"/>
  <c r="T26" i="40"/>
  <c r="T27" i="40"/>
  <c r="T28" i="40"/>
  <c r="T29" i="40"/>
  <c r="T31" i="40"/>
  <c r="T32" i="40"/>
  <c r="T33" i="40"/>
  <c r="T34" i="40"/>
  <c r="T35" i="40"/>
  <c r="T36" i="40"/>
  <c r="T37" i="40"/>
  <c r="T38" i="40"/>
  <c r="T39" i="40"/>
  <c r="T40" i="40"/>
  <c r="T41" i="40"/>
  <c r="T42" i="40"/>
  <c r="T43" i="40"/>
  <c r="T44" i="40"/>
  <c r="T45" i="40"/>
  <c r="T46" i="40"/>
  <c r="T48" i="40"/>
  <c r="T49" i="40"/>
  <c r="T50" i="40"/>
  <c r="T51" i="40"/>
  <c r="T52" i="40"/>
  <c r="T53" i="40"/>
  <c r="T54" i="40"/>
  <c r="T55" i="40"/>
  <c r="T56" i="40"/>
  <c r="T57" i="40"/>
  <c r="T58" i="40"/>
  <c r="T60" i="40"/>
  <c r="T61" i="40"/>
  <c r="T62" i="40"/>
  <c r="T63" i="40"/>
  <c r="T64" i="40"/>
  <c r="T65" i="40"/>
  <c r="T66" i="40"/>
  <c r="T67" i="40"/>
  <c r="T69" i="40"/>
  <c r="T70" i="40"/>
  <c r="T6" i="40"/>
  <c r="S7" i="40"/>
  <c r="S8" i="40"/>
  <c r="S9" i="40"/>
  <c r="S11" i="40"/>
  <c r="S12" i="40"/>
  <c r="S13" i="40"/>
  <c r="S14" i="40"/>
  <c r="S15" i="40"/>
  <c r="S16" i="40"/>
  <c r="S17" i="40"/>
  <c r="S18" i="40"/>
  <c r="S19" i="40"/>
  <c r="S20" i="40"/>
  <c r="S22" i="40"/>
  <c r="S23" i="40"/>
  <c r="S24" i="40"/>
  <c r="S25" i="40"/>
  <c r="S26" i="40"/>
  <c r="S27" i="40"/>
  <c r="S28" i="40"/>
  <c r="S29" i="40"/>
  <c r="S31" i="40"/>
  <c r="S32" i="40"/>
  <c r="S33" i="40"/>
  <c r="S34" i="40"/>
  <c r="S35" i="40"/>
  <c r="S36" i="40"/>
  <c r="S37" i="40"/>
  <c r="S38" i="40"/>
  <c r="S39" i="40"/>
  <c r="S40" i="40"/>
  <c r="S41" i="40"/>
  <c r="S42" i="40"/>
  <c r="S43" i="40"/>
  <c r="S44" i="40"/>
  <c r="S45" i="40"/>
  <c r="S46" i="40"/>
  <c r="S48" i="40"/>
  <c r="S49" i="40"/>
  <c r="S50" i="40"/>
  <c r="S51" i="40"/>
  <c r="S52" i="40"/>
  <c r="S53" i="40"/>
  <c r="S54" i="40"/>
  <c r="S55" i="40"/>
  <c r="S56" i="40"/>
  <c r="S57" i="40"/>
  <c r="S58" i="40"/>
  <c r="S60" i="40"/>
  <c r="S61" i="40"/>
  <c r="S62" i="40"/>
  <c r="S63" i="40"/>
  <c r="S64" i="40"/>
  <c r="S65" i="40"/>
  <c r="S66" i="40"/>
  <c r="S67" i="40"/>
  <c r="S69" i="40"/>
  <c r="S70" i="40"/>
  <c r="S6" i="40"/>
  <c r="R7" i="40"/>
  <c r="R8" i="40"/>
  <c r="R9" i="40"/>
  <c r="R11" i="40"/>
  <c r="R12" i="40"/>
  <c r="R13" i="40"/>
  <c r="R14" i="40"/>
  <c r="R15" i="40"/>
  <c r="R16" i="40"/>
  <c r="R17" i="40"/>
  <c r="R18" i="40"/>
  <c r="R19" i="40"/>
  <c r="R20" i="40"/>
  <c r="R22" i="40"/>
  <c r="R23" i="40"/>
  <c r="R24" i="40"/>
  <c r="R25" i="40"/>
  <c r="R26" i="40"/>
  <c r="R27" i="40"/>
  <c r="R28" i="40"/>
  <c r="R29" i="40"/>
  <c r="R31" i="40"/>
  <c r="R32" i="40"/>
  <c r="R33" i="40"/>
  <c r="R34" i="40"/>
  <c r="R35" i="40"/>
  <c r="R36" i="40"/>
  <c r="R37" i="40"/>
  <c r="R38" i="40"/>
  <c r="R39" i="40"/>
  <c r="R40" i="40"/>
  <c r="R41" i="40"/>
  <c r="R42" i="40"/>
  <c r="R43" i="40"/>
  <c r="R44" i="40"/>
  <c r="R45" i="40"/>
  <c r="R46" i="40"/>
  <c r="R48" i="40"/>
  <c r="R49" i="40"/>
  <c r="R50" i="40"/>
  <c r="R51" i="40"/>
  <c r="R52" i="40"/>
  <c r="R53" i="40"/>
  <c r="R54" i="40"/>
  <c r="R55" i="40"/>
  <c r="R56" i="40"/>
  <c r="R57" i="40"/>
  <c r="R58" i="40"/>
  <c r="R60" i="40"/>
  <c r="R61" i="40"/>
  <c r="R62" i="40"/>
  <c r="R63" i="40"/>
  <c r="R64" i="40"/>
  <c r="R65" i="40"/>
  <c r="R66" i="40"/>
  <c r="R67" i="40"/>
  <c r="R69" i="40"/>
  <c r="R70" i="40"/>
  <c r="R6" i="40"/>
  <c r="Q7" i="40"/>
  <c r="Q8" i="40"/>
  <c r="Q9" i="40"/>
  <c r="Q11" i="40"/>
  <c r="Q12" i="40"/>
  <c r="Q13" i="40"/>
  <c r="Q14" i="40"/>
  <c r="Q15" i="40"/>
  <c r="Q16" i="40"/>
  <c r="Q17" i="40"/>
  <c r="Q18" i="40"/>
  <c r="Q19" i="40"/>
  <c r="Q20" i="40"/>
  <c r="Q22" i="40"/>
  <c r="Q23" i="40"/>
  <c r="Q24" i="40"/>
  <c r="Q25" i="40"/>
  <c r="Q26" i="40"/>
  <c r="Q27" i="40"/>
  <c r="Q28" i="40"/>
  <c r="Q29" i="40"/>
  <c r="Q31" i="40"/>
  <c r="Q32" i="40"/>
  <c r="Q33" i="40"/>
  <c r="Q34" i="40"/>
  <c r="Q35" i="40"/>
  <c r="Q36" i="40"/>
  <c r="Q37" i="40"/>
  <c r="Q38" i="40"/>
  <c r="Q39" i="40"/>
  <c r="Q40" i="40"/>
  <c r="Q41" i="40"/>
  <c r="Q42" i="40"/>
  <c r="Q43" i="40"/>
  <c r="Q44" i="40"/>
  <c r="Q45" i="40"/>
  <c r="Q46" i="40"/>
  <c r="Q48" i="40"/>
  <c r="Q49" i="40"/>
  <c r="Q50" i="40"/>
  <c r="Q51" i="40"/>
  <c r="Q52" i="40"/>
  <c r="Q53" i="40"/>
  <c r="Q54" i="40"/>
  <c r="Q55" i="40"/>
  <c r="Q56" i="40"/>
  <c r="Q57" i="40"/>
  <c r="Q58" i="40"/>
  <c r="Q60" i="40"/>
  <c r="Q61" i="40"/>
  <c r="Q62" i="40"/>
  <c r="Q63" i="40"/>
  <c r="Q64" i="40"/>
  <c r="Q65" i="40"/>
  <c r="Q66" i="40"/>
  <c r="Q67" i="40"/>
  <c r="Q69" i="40"/>
  <c r="Q70" i="40"/>
  <c r="Q6" i="40"/>
  <c r="P7" i="40"/>
  <c r="P8" i="40"/>
  <c r="P9" i="40"/>
  <c r="P11" i="40"/>
  <c r="P12" i="40"/>
  <c r="P13" i="40"/>
  <c r="P14" i="40"/>
  <c r="P15" i="40"/>
  <c r="P16" i="40"/>
  <c r="P17" i="40"/>
  <c r="P18" i="40"/>
  <c r="P19" i="40"/>
  <c r="P20" i="40"/>
  <c r="P22" i="40"/>
  <c r="P23" i="40"/>
  <c r="P24" i="40"/>
  <c r="P25" i="40"/>
  <c r="P26" i="40"/>
  <c r="P27" i="40"/>
  <c r="P28" i="40"/>
  <c r="P29" i="40"/>
  <c r="P31" i="40"/>
  <c r="P32" i="40"/>
  <c r="P33" i="40"/>
  <c r="P34" i="40"/>
  <c r="P35" i="40"/>
  <c r="P36" i="40"/>
  <c r="P37" i="40"/>
  <c r="P38" i="40"/>
  <c r="P39" i="40"/>
  <c r="P40" i="40"/>
  <c r="P41" i="40"/>
  <c r="P42" i="40"/>
  <c r="P43" i="40"/>
  <c r="P44" i="40"/>
  <c r="P45" i="40"/>
  <c r="P46" i="40"/>
  <c r="P48" i="40"/>
  <c r="P49" i="40"/>
  <c r="P50" i="40"/>
  <c r="P51" i="40"/>
  <c r="P52" i="40"/>
  <c r="P53" i="40"/>
  <c r="P54" i="40"/>
  <c r="P55" i="40"/>
  <c r="P56" i="40"/>
  <c r="P57" i="40"/>
  <c r="P58" i="40"/>
  <c r="P60" i="40"/>
  <c r="P61" i="40"/>
  <c r="P62" i="40"/>
  <c r="P63" i="40"/>
  <c r="P64" i="40"/>
  <c r="P65" i="40"/>
  <c r="P66" i="40"/>
  <c r="P67" i="40"/>
  <c r="P69" i="40"/>
  <c r="P70" i="40"/>
  <c r="P6" i="40"/>
  <c r="O7" i="40"/>
  <c r="O8" i="40"/>
  <c r="O9" i="40"/>
  <c r="O11" i="40"/>
  <c r="O12" i="40"/>
  <c r="O13" i="40"/>
  <c r="O14" i="40"/>
  <c r="O15" i="40"/>
  <c r="O16" i="40"/>
  <c r="O17" i="40"/>
  <c r="O18" i="40"/>
  <c r="O19" i="40"/>
  <c r="O20" i="40"/>
  <c r="O22" i="40"/>
  <c r="O23" i="40"/>
  <c r="O24" i="40"/>
  <c r="O25" i="40"/>
  <c r="O26" i="40"/>
  <c r="O27" i="40"/>
  <c r="O28" i="40"/>
  <c r="O29" i="40"/>
  <c r="O31" i="40"/>
  <c r="O32" i="40"/>
  <c r="O33" i="40"/>
  <c r="O34" i="40"/>
  <c r="O35" i="40"/>
  <c r="O36" i="40"/>
  <c r="O37" i="40"/>
  <c r="O38" i="40"/>
  <c r="O39" i="40"/>
  <c r="O40" i="40"/>
  <c r="O41" i="40"/>
  <c r="O42" i="40"/>
  <c r="O43" i="40"/>
  <c r="O44" i="40"/>
  <c r="O45" i="40"/>
  <c r="O46" i="40"/>
  <c r="O48" i="40"/>
  <c r="O49" i="40"/>
  <c r="O50" i="40"/>
  <c r="O51" i="40"/>
  <c r="O52" i="40"/>
  <c r="O53" i="40"/>
  <c r="O54" i="40"/>
  <c r="O55" i="40"/>
  <c r="O56" i="40"/>
  <c r="O57" i="40"/>
  <c r="O58" i="40"/>
  <c r="O60" i="40"/>
  <c r="O61" i="40"/>
  <c r="O62" i="40"/>
  <c r="O63" i="40"/>
  <c r="O64" i="40"/>
  <c r="O65" i="40"/>
  <c r="O66" i="40"/>
  <c r="O67" i="40"/>
  <c r="O69" i="40"/>
  <c r="O70" i="40"/>
  <c r="O6" i="40"/>
  <c r="N7" i="40"/>
  <c r="N8" i="40"/>
  <c r="N9" i="40"/>
  <c r="N11" i="40"/>
  <c r="N12" i="40"/>
  <c r="N13" i="40"/>
  <c r="N14" i="40"/>
  <c r="N15" i="40"/>
  <c r="N16" i="40"/>
  <c r="N17" i="40"/>
  <c r="N18" i="40"/>
  <c r="N19" i="40"/>
  <c r="N20" i="40"/>
  <c r="N22" i="40"/>
  <c r="N23" i="40"/>
  <c r="N24" i="40"/>
  <c r="N25" i="40"/>
  <c r="N26" i="40"/>
  <c r="N27" i="40"/>
  <c r="N28" i="40"/>
  <c r="N29" i="40"/>
  <c r="N31" i="40"/>
  <c r="N32" i="40"/>
  <c r="N33" i="40"/>
  <c r="N34" i="40"/>
  <c r="N35" i="40"/>
  <c r="N36" i="40"/>
  <c r="N37" i="40"/>
  <c r="N38" i="40"/>
  <c r="N39" i="40"/>
  <c r="N40" i="40"/>
  <c r="N41" i="40"/>
  <c r="N42" i="40"/>
  <c r="N43" i="40"/>
  <c r="N44" i="40"/>
  <c r="N45" i="40"/>
  <c r="N46" i="40"/>
  <c r="N48" i="40"/>
  <c r="N49" i="40"/>
  <c r="N50" i="40"/>
  <c r="N51" i="40"/>
  <c r="N52" i="40"/>
  <c r="N53" i="40"/>
  <c r="N54" i="40"/>
  <c r="N55" i="40"/>
  <c r="N56" i="40"/>
  <c r="N57" i="40"/>
  <c r="N58" i="40"/>
  <c r="N60" i="40"/>
  <c r="N61" i="40"/>
  <c r="N62" i="40"/>
  <c r="N63" i="40"/>
  <c r="N64" i="40"/>
  <c r="N65" i="40"/>
  <c r="N66" i="40"/>
  <c r="N67" i="40"/>
  <c r="N69" i="40"/>
  <c r="N70" i="40"/>
  <c r="N6" i="40"/>
  <c r="M7" i="40"/>
  <c r="M8" i="40"/>
  <c r="M9" i="40"/>
  <c r="M11" i="40"/>
  <c r="M12" i="40"/>
  <c r="M13" i="40"/>
  <c r="M14" i="40"/>
  <c r="M15" i="40"/>
  <c r="M16" i="40"/>
  <c r="M17" i="40"/>
  <c r="M18" i="40"/>
  <c r="M19" i="40"/>
  <c r="M20" i="40"/>
  <c r="M22" i="40"/>
  <c r="M23" i="40"/>
  <c r="M24" i="40"/>
  <c r="M25" i="40"/>
  <c r="M26" i="40"/>
  <c r="M27" i="40"/>
  <c r="M28" i="40"/>
  <c r="M29" i="40"/>
  <c r="M31" i="40"/>
  <c r="M32" i="40"/>
  <c r="M33" i="40"/>
  <c r="M34" i="40"/>
  <c r="M35" i="40"/>
  <c r="M36" i="40"/>
  <c r="M37" i="40"/>
  <c r="M38" i="40"/>
  <c r="M39" i="40"/>
  <c r="M40" i="40"/>
  <c r="M41" i="40"/>
  <c r="M42" i="40"/>
  <c r="M43" i="40"/>
  <c r="M44" i="40"/>
  <c r="M45" i="40"/>
  <c r="M46" i="40"/>
  <c r="M48" i="40"/>
  <c r="M49" i="40"/>
  <c r="M50" i="40"/>
  <c r="M51" i="40"/>
  <c r="M52" i="40"/>
  <c r="M53" i="40"/>
  <c r="M54" i="40"/>
  <c r="M55" i="40"/>
  <c r="M56" i="40"/>
  <c r="M57" i="40"/>
  <c r="M58" i="40"/>
  <c r="M60" i="40"/>
  <c r="M61" i="40"/>
  <c r="M62" i="40"/>
  <c r="M63" i="40"/>
  <c r="M64" i="40"/>
  <c r="M65" i="40"/>
  <c r="M66" i="40"/>
  <c r="M67" i="40"/>
  <c r="M69" i="40"/>
  <c r="M70" i="40"/>
  <c r="M6" i="40"/>
  <c r="L7" i="40"/>
  <c r="L8" i="40"/>
  <c r="L9" i="40"/>
  <c r="L11" i="40"/>
  <c r="L12" i="40"/>
  <c r="L13" i="40"/>
  <c r="L14" i="40"/>
  <c r="L15" i="40"/>
  <c r="L16" i="40"/>
  <c r="L17" i="40"/>
  <c r="L18" i="40"/>
  <c r="L19" i="40"/>
  <c r="L20" i="40"/>
  <c r="L22" i="40"/>
  <c r="L23" i="40"/>
  <c r="L24" i="40"/>
  <c r="L25" i="40"/>
  <c r="L26" i="40"/>
  <c r="L27" i="40"/>
  <c r="L28" i="40"/>
  <c r="L29" i="40"/>
  <c r="L31" i="40"/>
  <c r="L32" i="40"/>
  <c r="L33" i="40"/>
  <c r="L34" i="40"/>
  <c r="L35" i="40"/>
  <c r="L36" i="40"/>
  <c r="L37" i="40"/>
  <c r="L38" i="40"/>
  <c r="L39" i="40"/>
  <c r="L40" i="40"/>
  <c r="L41" i="40"/>
  <c r="L42" i="40"/>
  <c r="L43" i="40"/>
  <c r="L44" i="40"/>
  <c r="L45" i="40"/>
  <c r="L46" i="40"/>
  <c r="L48" i="40"/>
  <c r="L49" i="40"/>
  <c r="L50" i="40"/>
  <c r="L51" i="40"/>
  <c r="L52" i="40"/>
  <c r="L53" i="40"/>
  <c r="L54" i="40"/>
  <c r="L55" i="40"/>
  <c r="L56" i="40"/>
  <c r="L57" i="40"/>
  <c r="L58" i="40"/>
  <c r="L60" i="40"/>
  <c r="L61" i="40"/>
  <c r="L62" i="40"/>
  <c r="L63" i="40"/>
  <c r="L64" i="40"/>
  <c r="L65" i="40"/>
  <c r="L66" i="40"/>
  <c r="L67" i="40"/>
  <c r="L69" i="40"/>
  <c r="L70" i="40"/>
  <c r="L6" i="40"/>
  <c r="K7" i="40"/>
  <c r="K8" i="40"/>
  <c r="K9" i="40"/>
  <c r="K11" i="40"/>
  <c r="K12" i="40"/>
  <c r="K13" i="40"/>
  <c r="K14" i="40"/>
  <c r="K15" i="40"/>
  <c r="K16" i="40"/>
  <c r="K17" i="40"/>
  <c r="K18" i="40"/>
  <c r="K19" i="40"/>
  <c r="K20" i="40"/>
  <c r="K22" i="40"/>
  <c r="K23" i="40"/>
  <c r="K24" i="40"/>
  <c r="K25" i="40"/>
  <c r="K26" i="40"/>
  <c r="K27" i="40"/>
  <c r="K28" i="40"/>
  <c r="K29" i="40"/>
  <c r="K31" i="40"/>
  <c r="K32" i="40"/>
  <c r="K33" i="40"/>
  <c r="K34" i="40"/>
  <c r="K35" i="40"/>
  <c r="K36" i="40"/>
  <c r="K37" i="40"/>
  <c r="K38" i="40"/>
  <c r="K39" i="40"/>
  <c r="K40" i="40"/>
  <c r="K41" i="40"/>
  <c r="K42" i="40"/>
  <c r="K43" i="40"/>
  <c r="K44" i="40"/>
  <c r="K45" i="40"/>
  <c r="K46" i="40"/>
  <c r="K48" i="40"/>
  <c r="K49" i="40"/>
  <c r="K50" i="40"/>
  <c r="K51" i="40"/>
  <c r="K52" i="40"/>
  <c r="K53" i="40"/>
  <c r="K54" i="40"/>
  <c r="K55" i="40"/>
  <c r="K56" i="40"/>
  <c r="K57" i="40"/>
  <c r="K58" i="40"/>
  <c r="K60" i="40"/>
  <c r="K61" i="40"/>
  <c r="K62" i="40"/>
  <c r="K63" i="40"/>
  <c r="K64" i="40"/>
  <c r="K65" i="40"/>
  <c r="K66" i="40"/>
  <c r="K67" i="40"/>
  <c r="K69" i="40"/>
  <c r="K70" i="40"/>
  <c r="K6" i="40"/>
  <c r="J7" i="40"/>
  <c r="J8" i="40"/>
  <c r="J9" i="40"/>
  <c r="J11" i="40"/>
  <c r="J12" i="40"/>
  <c r="J13" i="40"/>
  <c r="J14" i="40"/>
  <c r="J15" i="40"/>
  <c r="J16" i="40"/>
  <c r="J17" i="40"/>
  <c r="J18" i="40"/>
  <c r="J19" i="40"/>
  <c r="J20" i="40"/>
  <c r="J22" i="40"/>
  <c r="J23" i="40"/>
  <c r="J24" i="40"/>
  <c r="J25" i="40"/>
  <c r="J26" i="40"/>
  <c r="J27" i="40"/>
  <c r="J28" i="40"/>
  <c r="J29" i="40"/>
  <c r="J31" i="40"/>
  <c r="J32" i="40"/>
  <c r="J33" i="40"/>
  <c r="J34" i="40"/>
  <c r="J35" i="40"/>
  <c r="J36" i="40"/>
  <c r="J37" i="40"/>
  <c r="J38" i="40"/>
  <c r="J39" i="40"/>
  <c r="J40" i="40"/>
  <c r="J41" i="40"/>
  <c r="J42" i="40"/>
  <c r="J43" i="40"/>
  <c r="J44" i="40"/>
  <c r="J45" i="40"/>
  <c r="J46" i="40"/>
  <c r="J48" i="40"/>
  <c r="J49" i="40"/>
  <c r="J50" i="40"/>
  <c r="J51" i="40"/>
  <c r="J52" i="40"/>
  <c r="J53" i="40"/>
  <c r="J54" i="40"/>
  <c r="J55" i="40"/>
  <c r="J56" i="40"/>
  <c r="J57" i="40"/>
  <c r="J58" i="40"/>
  <c r="J60" i="40"/>
  <c r="J61" i="40"/>
  <c r="J62" i="40"/>
  <c r="J63" i="40"/>
  <c r="J64" i="40"/>
  <c r="J65" i="40"/>
  <c r="J66" i="40"/>
  <c r="J67" i="40"/>
  <c r="J69" i="40"/>
  <c r="J70" i="40"/>
  <c r="J6" i="40"/>
  <c r="I7" i="40"/>
  <c r="I8" i="40"/>
  <c r="I9" i="40"/>
  <c r="I11" i="40"/>
  <c r="I12" i="40"/>
  <c r="I13" i="40"/>
  <c r="I14" i="40"/>
  <c r="I15" i="40"/>
  <c r="I16" i="40"/>
  <c r="I17" i="40"/>
  <c r="I18" i="40"/>
  <c r="I19" i="40"/>
  <c r="I20" i="40"/>
  <c r="I22" i="40"/>
  <c r="I23" i="40"/>
  <c r="I24" i="40"/>
  <c r="I25" i="40"/>
  <c r="I26" i="40"/>
  <c r="I27" i="40"/>
  <c r="I28" i="40"/>
  <c r="I29" i="40"/>
  <c r="I31" i="40"/>
  <c r="I32" i="40"/>
  <c r="I33" i="40"/>
  <c r="I34" i="40"/>
  <c r="I35" i="40"/>
  <c r="I36" i="40"/>
  <c r="I37" i="40"/>
  <c r="I38" i="40"/>
  <c r="I39" i="40"/>
  <c r="I40" i="40"/>
  <c r="I41" i="40"/>
  <c r="I42" i="40"/>
  <c r="I43" i="40"/>
  <c r="I44" i="40"/>
  <c r="I45" i="40"/>
  <c r="I46" i="40"/>
  <c r="I48" i="40"/>
  <c r="I49" i="40"/>
  <c r="I50" i="40"/>
  <c r="I51" i="40"/>
  <c r="I52" i="40"/>
  <c r="I53" i="40"/>
  <c r="I54" i="40"/>
  <c r="I55" i="40"/>
  <c r="I56" i="40"/>
  <c r="I57" i="40"/>
  <c r="I58" i="40"/>
  <c r="I60" i="40"/>
  <c r="I61" i="40"/>
  <c r="I62" i="40"/>
  <c r="I63" i="40"/>
  <c r="I64" i="40"/>
  <c r="I65" i="40"/>
  <c r="I66" i="40"/>
  <c r="I67" i="40"/>
  <c r="I69" i="40"/>
  <c r="I70" i="40"/>
  <c r="I6" i="40"/>
  <c r="H7" i="40"/>
  <c r="H8" i="40"/>
  <c r="H9" i="40"/>
  <c r="H11" i="40"/>
  <c r="H12" i="40"/>
  <c r="H13" i="40"/>
  <c r="H14" i="40"/>
  <c r="H15" i="40"/>
  <c r="H16" i="40"/>
  <c r="H17" i="40"/>
  <c r="H18" i="40"/>
  <c r="H19" i="40"/>
  <c r="H20" i="40"/>
  <c r="H22" i="40"/>
  <c r="H23" i="40"/>
  <c r="H24" i="40"/>
  <c r="H25" i="40"/>
  <c r="H26" i="40"/>
  <c r="H27" i="40"/>
  <c r="H28" i="40"/>
  <c r="H29" i="40"/>
  <c r="H31" i="40"/>
  <c r="H32" i="40"/>
  <c r="H33" i="40"/>
  <c r="H34" i="40"/>
  <c r="H35" i="40"/>
  <c r="H36" i="40"/>
  <c r="H37" i="40"/>
  <c r="H38" i="40"/>
  <c r="H39" i="40"/>
  <c r="H40" i="40"/>
  <c r="H41" i="40"/>
  <c r="H42" i="40"/>
  <c r="H43" i="40"/>
  <c r="H44" i="40"/>
  <c r="H45" i="40"/>
  <c r="H46" i="40"/>
  <c r="H48" i="40"/>
  <c r="H49" i="40"/>
  <c r="H50" i="40"/>
  <c r="H51" i="40"/>
  <c r="H52" i="40"/>
  <c r="H53" i="40"/>
  <c r="H54" i="40"/>
  <c r="H55" i="40"/>
  <c r="H56" i="40"/>
  <c r="H57" i="40"/>
  <c r="H58" i="40"/>
  <c r="H60" i="40"/>
  <c r="H61" i="40"/>
  <c r="H62" i="40"/>
  <c r="H63" i="40"/>
  <c r="H64" i="40"/>
  <c r="H65" i="40"/>
  <c r="H66" i="40"/>
  <c r="H67" i="40"/>
  <c r="H69" i="40"/>
  <c r="H70" i="40"/>
  <c r="H6" i="40"/>
  <c r="G7" i="40"/>
  <c r="G8" i="40"/>
  <c r="G9" i="40"/>
  <c r="G11" i="40"/>
  <c r="G12" i="40"/>
  <c r="G13" i="40"/>
  <c r="G14" i="40"/>
  <c r="G15" i="40"/>
  <c r="G16" i="40"/>
  <c r="G17" i="40"/>
  <c r="G18" i="40"/>
  <c r="G19" i="40"/>
  <c r="G20" i="40"/>
  <c r="G22" i="40"/>
  <c r="G23" i="40"/>
  <c r="G24" i="40"/>
  <c r="G25" i="40"/>
  <c r="G26" i="40"/>
  <c r="G27" i="40"/>
  <c r="G28" i="40"/>
  <c r="G29" i="40"/>
  <c r="G31" i="40"/>
  <c r="G32" i="40"/>
  <c r="G33" i="40"/>
  <c r="G34" i="40"/>
  <c r="G35" i="40"/>
  <c r="G36" i="40"/>
  <c r="G37" i="40"/>
  <c r="G38" i="40"/>
  <c r="G39" i="40"/>
  <c r="G40" i="40"/>
  <c r="G41" i="40"/>
  <c r="G42" i="40"/>
  <c r="G43" i="40"/>
  <c r="G44" i="40"/>
  <c r="G45" i="40"/>
  <c r="G46" i="40"/>
  <c r="G48" i="40"/>
  <c r="G49" i="40"/>
  <c r="G50" i="40"/>
  <c r="G51" i="40"/>
  <c r="G52" i="40"/>
  <c r="G53" i="40"/>
  <c r="G54" i="40"/>
  <c r="G55" i="40"/>
  <c r="G56" i="40"/>
  <c r="G57" i="40"/>
  <c r="G58" i="40"/>
  <c r="G60" i="40"/>
  <c r="G61" i="40"/>
  <c r="G62" i="40"/>
  <c r="G63" i="40"/>
  <c r="G64" i="40"/>
  <c r="G65" i="40"/>
  <c r="G66" i="40"/>
  <c r="G67" i="40"/>
  <c r="G69" i="40"/>
  <c r="G70" i="40"/>
  <c r="G6" i="40"/>
  <c r="F7" i="40"/>
  <c r="F8" i="40"/>
  <c r="F9" i="40"/>
  <c r="F11" i="40"/>
  <c r="F12" i="40"/>
  <c r="F13" i="40"/>
  <c r="F14" i="40"/>
  <c r="F15" i="40"/>
  <c r="F16" i="40"/>
  <c r="F17" i="40"/>
  <c r="F18" i="40"/>
  <c r="F19" i="40"/>
  <c r="F20" i="40"/>
  <c r="F22" i="40"/>
  <c r="F23" i="40"/>
  <c r="F24" i="40"/>
  <c r="F25" i="40"/>
  <c r="F26" i="40"/>
  <c r="F27" i="40"/>
  <c r="F28" i="40"/>
  <c r="F29" i="40"/>
  <c r="F31" i="40"/>
  <c r="F32" i="40"/>
  <c r="F33" i="40"/>
  <c r="F34" i="40"/>
  <c r="F35" i="40"/>
  <c r="F36" i="40"/>
  <c r="F37" i="40"/>
  <c r="F38" i="40"/>
  <c r="F39" i="40"/>
  <c r="F40" i="40"/>
  <c r="F41" i="40"/>
  <c r="F42" i="40"/>
  <c r="F43" i="40"/>
  <c r="F44" i="40"/>
  <c r="F45" i="40"/>
  <c r="F46" i="40"/>
  <c r="F48" i="40"/>
  <c r="F49" i="40"/>
  <c r="F50" i="40"/>
  <c r="F51" i="40"/>
  <c r="F52" i="40"/>
  <c r="F53" i="40"/>
  <c r="F54" i="40"/>
  <c r="F55" i="40"/>
  <c r="F56" i="40"/>
  <c r="F57" i="40"/>
  <c r="F58" i="40"/>
  <c r="F60" i="40"/>
  <c r="F61" i="40"/>
  <c r="F62" i="40"/>
  <c r="F63" i="40"/>
  <c r="F64" i="40"/>
  <c r="F65" i="40"/>
  <c r="F66" i="40"/>
  <c r="F67" i="40"/>
  <c r="F69" i="40"/>
  <c r="F70" i="40"/>
  <c r="F6" i="40"/>
  <c r="E7" i="40"/>
  <c r="E8" i="40"/>
  <c r="E9" i="40"/>
  <c r="E11" i="40"/>
  <c r="E12" i="40"/>
  <c r="E13" i="40"/>
  <c r="E14" i="40"/>
  <c r="E15" i="40"/>
  <c r="E16" i="40"/>
  <c r="E17" i="40"/>
  <c r="E18" i="40"/>
  <c r="E19" i="40"/>
  <c r="E20" i="40"/>
  <c r="E22" i="40"/>
  <c r="E23" i="40"/>
  <c r="E24" i="40"/>
  <c r="E25" i="40"/>
  <c r="E26" i="40"/>
  <c r="E27" i="40"/>
  <c r="E28" i="40"/>
  <c r="E29" i="40"/>
  <c r="E31" i="40"/>
  <c r="E32" i="40"/>
  <c r="E33" i="40"/>
  <c r="E34" i="40"/>
  <c r="E35" i="40"/>
  <c r="E36" i="40"/>
  <c r="E37" i="40"/>
  <c r="E38" i="40"/>
  <c r="E39" i="40"/>
  <c r="E40" i="40"/>
  <c r="E41" i="40"/>
  <c r="E42" i="40"/>
  <c r="E43" i="40"/>
  <c r="E44" i="40"/>
  <c r="E45" i="40"/>
  <c r="E46" i="40"/>
  <c r="E48" i="40"/>
  <c r="E49" i="40"/>
  <c r="E50" i="40"/>
  <c r="E51" i="40"/>
  <c r="E52" i="40"/>
  <c r="E53" i="40"/>
  <c r="E54" i="40"/>
  <c r="E55" i="40"/>
  <c r="E56" i="40"/>
  <c r="E57" i="40"/>
  <c r="E58" i="40"/>
  <c r="E60" i="40"/>
  <c r="E61" i="40"/>
  <c r="E62" i="40"/>
  <c r="E63" i="40"/>
  <c r="E64" i="40"/>
  <c r="E65" i="40"/>
  <c r="E66" i="40"/>
  <c r="E67" i="40"/>
  <c r="E69" i="40"/>
  <c r="E70" i="40"/>
  <c r="E6" i="40"/>
  <c r="D6" i="40"/>
  <c r="U71" i="40"/>
  <c r="U73" i="40" s="1"/>
  <c r="D76" i="1"/>
  <c r="AG71" i="40"/>
  <c r="AG73" i="40" s="1"/>
  <c r="AF71" i="40"/>
  <c r="AF73" i="40" s="1"/>
  <c r="AC71" i="40"/>
  <c r="AC73" i="40" s="1"/>
  <c r="X71" i="40"/>
  <c r="X73" i="40" s="1"/>
  <c r="W71" i="40"/>
  <c r="W73" i="40" s="1"/>
  <c r="M71" i="40"/>
  <c r="M73" i="40" s="1"/>
  <c r="C78" i="48"/>
  <c r="E76" i="48"/>
  <c r="D76" i="48"/>
  <c r="C76" i="48"/>
  <c r="A66" i="48"/>
  <c r="A67" i="48"/>
  <c r="A68" i="48" s="1"/>
  <c r="A69" i="48" s="1"/>
  <c r="A70" i="48" s="1"/>
  <c r="A71" i="48" s="1"/>
  <c r="A72" i="48" s="1"/>
  <c r="A54" i="48"/>
  <c r="A55" i="48" s="1"/>
  <c r="A56" i="48"/>
  <c r="A57" i="48" s="1"/>
  <c r="A58" i="48" s="1"/>
  <c r="A59" i="48" s="1"/>
  <c r="A60" i="48" s="1"/>
  <c r="A61" i="48" s="1"/>
  <c r="A62" i="48" s="1"/>
  <c r="A63" i="48" s="1"/>
  <c r="A37" i="48"/>
  <c r="A38" i="48" s="1"/>
  <c r="A39" i="48" s="1"/>
  <c r="A40" i="48" s="1"/>
  <c r="A41" i="48" s="1"/>
  <c r="A42" i="48" s="1"/>
  <c r="A43" i="48" s="1"/>
  <c r="A44" i="48" s="1"/>
  <c r="A45" i="48" s="1"/>
  <c r="A46" i="48" s="1"/>
  <c r="A47" i="48" s="1"/>
  <c r="A48" i="48" s="1"/>
  <c r="A49" i="48" s="1"/>
  <c r="A50" i="48" s="1"/>
  <c r="A51" i="48" s="1"/>
  <c r="C78" i="47"/>
  <c r="E76" i="47"/>
  <c r="D76" i="47"/>
  <c r="D78" i="47"/>
  <c r="C76" i="47"/>
  <c r="A66" i="47"/>
  <c r="A67" i="47" s="1"/>
  <c r="A68" i="47"/>
  <c r="A69" i="47" s="1"/>
  <c r="A70" i="47" s="1"/>
  <c r="A71" i="47" s="1"/>
  <c r="A72" i="47" s="1"/>
  <c r="A54" i="47"/>
  <c r="A55" i="47"/>
  <c r="A56" i="47" s="1"/>
  <c r="A57" i="47" s="1"/>
  <c r="A58" i="47" s="1"/>
  <c r="A59" i="47" s="1"/>
  <c r="A60" i="47" s="1"/>
  <c r="A61" i="47" s="1"/>
  <c r="A62" i="47" s="1"/>
  <c r="A63" i="47" s="1"/>
  <c r="A37" i="47"/>
  <c r="A38" i="47"/>
  <c r="A39" i="47" s="1"/>
  <c r="A40" i="47" s="1"/>
  <c r="A41" i="47" s="1"/>
  <c r="A42" i="47" s="1"/>
  <c r="A43" i="47" s="1"/>
  <c r="A44" i="47" s="1"/>
  <c r="A45" i="47" s="1"/>
  <c r="A46" i="47" s="1"/>
  <c r="A47" i="47" s="1"/>
  <c r="A48" i="47" s="1"/>
  <c r="A49" i="47" s="1"/>
  <c r="A50" i="47" s="1"/>
  <c r="A51" i="47" s="1"/>
  <c r="C78" i="46"/>
  <c r="E76" i="46"/>
  <c r="D76" i="46"/>
  <c r="C76" i="46"/>
  <c r="A66" i="46"/>
  <c r="A67" i="46"/>
  <c r="A68" i="46" s="1"/>
  <c r="A69" i="46" s="1"/>
  <c r="A70" i="46" s="1"/>
  <c r="A71" i="46" s="1"/>
  <c r="A72" i="46" s="1"/>
  <c r="A54" i="46"/>
  <c r="A55" i="46" s="1"/>
  <c r="A56" i="46"/>
  <c r="A57" i="46" s="1"/>
  <c r="A58" i="46" s="1"/>
  <c r="A59" i="46" s="1"/>
  <c r="A60" i="46" s="1"/>
  <c r="A61" i="46" s="1"/>
  <c r="A62" i="46" s="1"/>
  <c r="A63" i="46" s="1"/>
  <c r="A37" i="46"/>
  <c r="A38" i="46" s="1"/>
  <c r="A39" i="46" s="1"/>
  <c r="A40" i="46" s="1"/>
  <c r="A41" i="46" s="1"/>
  <c r="A42" i="46" s="1"/>
  <c r="A43" i="46" s="1"/>
  <c r="A44" i="46" s="1"/>
  <c r="A45" i="46" s="1"/>
  <c r="A46" i="46" s="1"/>
  <c r="A47" i="46" s="1"/>
  <c r="A48" i="46" s="1"/>
  <c r="A49" i="46" s="1"/>
  <c r="A50" i="46" s="1"/>
  <c r="A51" i="46" s="1"/>
  <c r="E76" i="45"/>
  <c r="G71" i="40" s="1"/>
  <c r="G73" i="40" s="1"/>
  <c r="D78" i="45"/>
  <c r="C78" i="45"/>
  <c r="C76" i="45"/>
  <c r="A66" i="45"/>
  <c r="A67" i="45"/>
  <c r="A68" i="45" s="1"/>
  <c r="A69" i="45"/>
  <c r="A70" i="45" s="1"/>
  <c r="A71" i="45" s="1"/>
  <c r="A72" i="45" s="1"/>
  <c r="A54" i="45"/>
  <c r="A55" i="45" s="1"/>
  <c r="A56" i="45" s="1"/>
  <c r="A57" i="45" s="1"/>
  <c r="A58" i="45" s="1"/>
  <c r="A59" i="45" s="1"/>
  <c r="A60" i="45" s="1"/>
  <c r="A61" i="45" s="1"/>
  <c r="A62" i="45" s="1"/>
  <c r="A63" i="45" s="1"/>
  <c r="A37" i="45"/>
  <c r="A38" i="45" s="1"/>
  <c r="A39" i="45"/>
  <c r="A40" i="45" s="1"/>
  <c r="A41" i="45" s="1"/>
  <c r="A42" i="45" s="1"/>
  <c r="A43" i="45" s="1"/>
  <c r="A44" i="45" s="1"/>
  <c r="A45" i="45" s="1"/>
  <c r="A46" i="45" s="1"/>
  <c r="A47" i="45" s="1"/>
  <c r="A48" i="45" s="1"/>
  <c r="A49" i="45" s="1"/>
  <c r="A50" i="45" s="1"/>
  <c r="A51" i="45" s="1"/>
  <c r="C78" i="44"/>
  <c r="E76" i="44"/>
  <c r="F71" i="40" s="1"/>
  <c r="F73" i="40" s="1"/>
  <c r="D76" i="44"/>
  <c r="D78" i="44"/>
  <c r="C76" i="44"/>
  <c r="A66" i="44"/>
  <c r="A67" i="44" s="1"/>
  <c r="A68" i="44" s="1"/>
  <c r="A69" i="44" s="1"/>
  <c r="A70" i="44" s="1"/>
  <c r="A71" i="44" s="1"/>
  <c r="A72" i="44" s="1"/>
  <c r="A54" i="44"/>
  <c r="A55" i="44"/>
  <c r="A56" i="44" s="1"/>
  <c r="A57" i="44"/>
  <c r="A58" i="44" s="1"/>
  <c r="A59" i="44" s="1"/>
  <c r="A60" i="44" s="1"/>
  <c r="A61" i="44" s="1"/>
  <c r="A62" i="44" s="1"/>
  <c r="A63" i="44" s="1"/>
  <c r="A37" i="44"/>
  <c r="A38" i="44"/>
  <c r="A39" i="44" s="1"/>
  <c r="A40" i="44"/>
  <c r="A41" i="44" s="1"/>
  <c r="A42" i="44" s="1"/>
  <c r="A43" i="44" s="1"/>
  <c r="A44" i="44" s="1"/>
  <c r="A45" i="44" s="1"/>
  <c r="A46" i="44" s="1"/>
  <c r="A47" i="44" s="1"/>
  <c r="A48" i="44" s="1"/>
  <c r="A49" i="44" s="1"/>
  <c r="A50" i="44" s="1"/>
  <c r="A51" i="44" s="1"/>
  <c r="E76" i="43"/>
  <c r="C78" i="43"/>
  <c r="C76" i="43"/>
  <c r="A66" i="43"/>
  <c r="A67" i="43"/>
  <c r="A68" i="43" s="1"/>
  <c r="A69" i="43" s="1"/>
  <c r="A70" i="43" s="1"/>
  <c r="A71" i="43" s="1"/>
  <c r="A72" i="43" s="1"/>
  <c r="A54" i="43"/>
  <c r="A55" i="43" s="1"/>
  <c r="A56" i="43"/>
  <c r="A57" i="43" s="1"/>
  <c r="A58" i="43" s="1"/>
  <c r="A59" i="43" s="1"/>
  <c r="A60" i="43" s="1"/>
  <c r="A61" i="43" s="1"/>
  <c r="A62" i="43" s="1"/>
  <c r="A63" i="43" s="1"/>
  <c r="A37" i="43"/>
  <c r="A38" i="43" s="1"/>
  <c r="A39" i="43" s="1"/>
  <c r="A40" i="43" s="1"/>
  <c r="A41" i="43" s="1"/>
  <c r="A42" i="43" s="1"/>
  <c r="A43" i="43" s="1"/>
  <c r="A44" i="43" s="1"/>
  <c r="A45" i="43" s="1"/>
  <c r="A46" i="43" s="1"/>
  <c r="A47" i="43" s="1"/>
  <c r="A48" i="43" s="1"/>
  <c r="A49" i="43" s="1"/>
  <c r="A50" i="43" s="1"/>
  <c r="A51" i="43" s="1"/>
  <c r="D78" i="48"/>
  <c r="D9" i="40"/>
  <c r="D7" i="40"/>
  <c r="D8" i="40"/>
  <c r="D11" i="40"/>
  <c r="D12" i="40"/>
  <c r="D13" i="40"/>
  <c r="D14" i="40"/>
  <c r="D15" i="40"/>
  <c r="D16" i="40"/>
  <c r="D17" i="40"/>
  <c r="D18" i="40"/>
  <c r="D19" i="40"/>
  <c r="D20" i="40"/>
  <c r="D22" i="40"/>
  <c r="D23" i="40"/>
  <c r="D24" i="40"/>
  <c r="D25" i="40"/>
  <c r="D26" i="40"/>
  <c r="D27" i="40"/>
  <c r="D28" i="40"/>
  <c r="D29" i="40"/>
  <c r="D31" i="40"/>
  <c r="D32" i="40"/>
  <c r="D33" i="40"/>
  <c r="D34" i="40"/>
  <c r="D35" i="40"/>
  <c r="D36" i="40"/>
  <c r="D37" i="40"/>
  <c r="D38" i="40"/>
  <c r="D39" i="40"/>
  <c r="D40" i="40"/>
  <c r="D41" i="40"/>
  <c r="D42" i="40"/>
  <c r="D43" i="40"/>
  <c r="D44" i="40"/>
  <c r="D45" i="40"/>
  <c r="D46" i="40"/>
  <c r="D48" i="40"/>
  <c r="D49" i="40"/>
  <c r="D50" i="40"/>
  <c r="D51" i="40"/>
  <c r="D52" i="40"/>
  <c r="D53" i="40"/>
  <c r="D54" i="40"/>
  <c r="D55" i="40"/>
  <c r="D56" i="40"/>
  <c r="D57" i="40"/>
  <c r="D58" i="40"/>
  <c r="D60" i="40"/>
  <c r="D61" i="40"/>
  <c r="D62" i="40"/>
  <c r="D63" i="40"/>
  <c r="D64" i="40"/>
  <c r="D65" i="40"/>
  <c r="D66" i="40"/>
  <c r="D67" i="40"/>
  <c r="D69" i="40"/>
  <c r="D70" i="40"/>
  <c r="C71" i="40"/>
  <c r="A61" i="40"/>
  <c r="A62" i="40" s="1"/>
  <c r="A63" i="40" s="1"/>
  <c r="A64" i="40" s="1"/>
  <c r="A65" i="40" s="1"/>
  <c r="A66" i="40" s="1"/>
  <c r="A67" i="40" s="1"/>
  <c r="A49" i="40"/>
  <c r="A50" i="40"/>
  <c r="A51" i="40" s="1"/>
  <c r="A52" i="40"/>
  <c r="A53" i="40" s="1"/>
  <c r="A54" i="40" s="1"/>
  <c r="A55" i="40" s="1"/>
  <c r="A56" i="40" s="1"/>
  <c r="A57" i="40" s="1"/>
  <c r="A58" i="40" s="1"/>
  <c r="A32" i="40"/>
  <c r="A33" i="40"/>
  <c r="A34" i="40" s="1"/>
  <c r="A35" i="40"/>
  <c r="A36" i="40" s="1"/>
  <c r="A37" i="40" s="1"/>
  <c r="A38" i="40" s="1"/>
  <c r="A39" i="40" s="1"/>
  <c r="A40" i="40" s="1"/>
  <c r="A41" i="40" s="1"/>
  <c r="A42" i="40" s="1"/>
  <c r="A43" i="40" s="1"/>
  <c r="A44" i="40" s="1"/>
  <c r="A45" i="40" s="1"/>
  <c r="A46" i="40" s="1"/>
  <c r="A66" i="1"/>
  <c r="A67" i="1" s="1"/>
  <c r="A68" i="1" s="1"/>
  <c r="A69" i="1" s="1"/>
  <c r="A70" i="1" s="1"/>
  <c r="A71" i="1" s="1"/>
  <c r="A72" i="1" s="1"/>
  <c r="A54" i="1"/>
  <c r="A55" i="1"/>
  <c r="A56" i="1" s="1"/>
  <c r="A57" i="1"/>
  <c r="A58" i="1" s="1"/>
  <c r="A59" i="1" s="1"/>
  <c r="A60" i="1" s="1"/>
  <c r="A61" i="1" s="1"/>
  <c r="A62" i="1" s="1"/>
  <c r="A63" i="1" s="1"/>
  <c r="A39" i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37" i="1"/>
  <c r="A38" i="1" s="1"/>
  <c r="C76" i="1"/>
  <c r="C84" i="42"/>
  <c r="E82" i="42"/>
  <c r="D82" i="42"/>
  <c r="D84" i="42"/>
  <c r="C78" i="1"/>
  <c r="E76" i="1"/>
  <c r="D71" i="40" s="1"/>
  <c r="D73" i="40" s="1"/>
  <c r="D78" i="1"/>
  <c r="E71" i="40" l="1"/>
  <c r="E73" i="40" s="1"/>
  <c r="D78" i="43"/>
  <c r="K71" i="40"/>
  <c r="K73" i="40" s="1"/>
  <c r="O71" i="40"/>
  <c r="O73" i="40" s="1"/>
  <c r="S71" i="40"/>
  <c r="S73" i="40" s="1"/>
  <c r="V71" i="40"/>
  <c r="V73" i="40" s="1"/>
  <c r="H71" i="40"/>
  <c r="H73" i="40" s="1"/>
  <c r="D78" i="46"/>
  <c r="N71" i="40"/>
  <c r="N73" i="40" s="1"/>
  <c r="Q71" i="40"/>
  <c r="Q73" i="40" s="1"/>
  <c r="R71" i="40"/>
  <c r="R73" i="40" s="1"/>
  <c r="Z71" i="40"/>
  <c r="Z73" i="40" s="1"/>
  <c r="I71" i="40"/>
  <c r="I73" i="40" s="1"/>
  <c r="J71" i="40"/>
  <c r="J73" i="40" s="1"/>
  <c r="L71" i="40"/>
  <c r="L73" i="40" s="1"/>
  <c r="P71" i="40"/>
  <c r="P73" i="40" s="1"/>
  <c r="AA71" i="40"/>
  <c r="AA73" i="40" s="1"/>
  <c r="T71" i="40"/>
  <c r="T73" i="40" s="1"/>
  <c r="Y71" i="40"/>
  <c r="Y73" i="40" s="1"/>
  <c r="AH71" i="40"/>
  <c r="AH73" i="40" s="1"/>
  <c r="AB71" i="40"/>
  <c r="AB73" i="40" s="1"/>
  <c r="AD71" i="40"/>
  <c r="AD73" i="40" s="1"/>
  <c r="C73" i="40" l="1"/>
</calcChain>
</file>

<file path=xl/comments1.xml><?xml version="1.0" encoding="utf-8"?>
<comments xmlns="http://schemas.openxmlformats.org/spreadsheetml/2006/main">
  <authors>
    <author>GorodskihTA</author>
  </authors>
  <commentList>
    <comment ref="A59" authorId="0">
      <text>
        <r>
          <rPr>
            <b/>
            <sz val="9"/>
            <color indexed="81"/>
            <rFont val="Tahoma"/>
            <family val="2"/>
            <charset val="204"/>
          </rPr>
          <t>GorodskihTA:</t>
        </r>
        <r>
          <rPr>
            <sz val="9"/>
            <color indexed="81"/>
            <rFont val="Tahoma"/>
            <family val="2"/>
            <charset val="204"/>
          </rPr>
          <t xml:space="preserve">
в ходе обхода осматривается любой кабинет на выбор. И так каждый день - новый кабинет</t>
        </r>
      </text>
    </comment>
  </commentList>
</comments>
</file>

<file path=xl/comments2.xml><?xml version="1.0" encoding="utf-8"?>
<comments xmlns="http://schemas.openxmlformats.org/spreadsheetml/2006/main">
  <authors>
    <author>GorodskihTA</author>
  </authors>
  <commentList>
    <comment ref="A64" authorId="0">
      <text>
        <r>
          <rPr>
            <b/>
            <sz val="9"/>
            <color indexed="81"/>
            <rFont val="Tahoma"/>
            <family val="2"/>
            <charset val="204"/>
          </rPr>
          <t>GorodskihTA:</t>
        </r>
        <r>
          <rPr>
            <sz val="9"/>
            <color indexed="81"/>
            <rFont val="Tahoma"/>
            <family val="2"/>
            <charset val="204"/>
          </rPr>
          <t xml:space="preserve">
в ходе обхода осматривается любой кабинет на выбор. И так каждый день - новый кабинет</t>
        </r>
      </text>
    </comment>
  </commentList>
</comments>
</file>

<file path=xl/comments3.xml><?xml version="1.0" encoding="utf-8"?>
<comments xmlns="http://schemas.openxmlformats.org/spreadsheetml/2006/main">
  <authors>
    <author>GorodskihTA</author>
  </authors>
  <commentList>
    <comment ref="A64" authorId="0">
      <text>
        <r>
          <rPr>
            <b/>
            <sz val="9"/>
            <color indexed="81"/>
            <rFont val="Tahoma"/>
            <family val="2"/>
            <charset val="204"/>
          </rPr>
          <t>GorodskihTA:</t>
        </r>
        <r>
          <rPr>
            <sz val="9"/>
            <color indexed="81"/>
            <rFont val="Tahoma"/>
            <family val="2"/>
            <charset val="204"/>
          </rPr>
          <t xml:space="preserve">
в ходе обхода осматривается любой кабинет на выбор. И так каждый день - новый кабинет</t>
        </r>
      </text>
    </comment>
  </commentList>
</comments>
</file>

<file path=xl/comments4.xml><?xml version="1.0" encoding="utf-8"?>
<comments xmlns="http://schemas.openxmlformats.org/spreadsheetml/2006/main">
  <authors>
    <author>GorodskihTA</author>
  </authors>
  <commentList>
    <comment ref="A64" authorId="0">
      <text>
        <r>
          <rPr>
            <b/>
            <sz val="9"/>
            <color indexed="81"/>
            <rFont val="Tahoma"/>
            <family val="2"/>
            <charset val="204"/>
          </rPr>
          <t>GorodskihTA:</t>
        </r>
        <r>
          <rPr>
            <sz val="9"/>
            <color indexed="81"/>
            <rFont val="Tahoma"/>
            <family val="2"/>
            <charset val="204"/>
          </rPr>
          <t xml:space="preserve">
в ходе обхода осматривается любой кабинет на выбор. И так каждый день - новый кабинет</t>
        </r>
      </text>
    </comment>
  </commentList>
</comments>
</file>

<file path=xl/comments5.xml><?xml version="1.0" encoding="utf-8"?>
<comments xmlns="http://schemas.openxmlformats.org/spreadsheetml/2006/main">
  <authors>
    <author>GorodskihTA</author>
  </authors>
  <commentList>
    <comment ref="A64" authorId="0">
      <text>
        <r>
          <rPr>
            <b/>
            <sz val="9"/>
            <color indexed="81"/>
            <rFont val="Tahoma"/>
            <family val="2"/>
            <charset val="204"/>
          </rPr>
          <t>GorodskihTA:</t>
        </r>
        <r>
          <rPr>
            <sz val="9"/>
            <color indexed="81"/>
            <rFont val="Tahoma"/>
            <family val="2"/>
            <charset val="204"/>
          </rPr>
          <t xml:space="preserve">
в ходе обхода осматривается любой кабинет на выбор. И так каждый день - новый кабинет</t>
        </r>
      </text>
    </comment>
  </commentList>
</comments>
</file>

<file path=xl/comments6.xml><?xml version="1.0" encoding="utf-8"?>
<comments xmlns="http://schemas.openxmlformats.org/spreadsheetml/2006/main">
  <authors>
    <author>GorodskihTA</author>
  </authors>
  <commentList>
    <comment ref="A64" authorId="0">
      <text>
        <r>
          <rPr>
            <b/>
            <sz val="9"/>
            <color indexed="81"/>
            <rFont val="Tahoma"/>
            <family val="2"/>
            <charset val="204"/>
          </rPr>
          <t>GorodskihTA:</t>
        </r>
        <r>
          <rPr>
            <sz val="9"/>
            <color indexed="81"/>
            <rFont val="Tahoma"/>
            <family val="2"/>
            <charset val="204"/>
          </rPr>
          <t xml:space="preserve">
в ходе обхода осматривается любой кабинет на выбор. И так каждый день - новый кабинет</t>
        </r>
      </text>
    </comment>
  </commentList>
</comments>
</file>

<file path=xl/comments7.xml><?xml version="1.0" encoding="utf-8"?>
<comments xmlns="http://schemas.openxmlformats.org/spreadsheetml/2006/main">
  <authors>
    <author>GorodskihTA</author>
  </authors>
  <commentList>
    <comment ref="A64" authorId="0">
      <text>
        <r>
          <rPr>
            <b/>
            <sz val="9"/>
            <color indexed="81"/>
            <rFont val="Tahoma"/>
            <family val="2"/>
            <charset val="204"/>
          </rPr>
          <t>GorodskihTA:</t>
        </r>
        <r>
          <rPr>
            <sz val="9"/>
            <color indexed="81"/>
            <rFont val="Tahoma"/>
            <family val="2"/>
            <charset val="204"/>
          </rPr>
          <t xml:space="preserve">
в ходе обхода осматривается любой кабинет на выбор. И так каждый день - новый кабинет</t>
        </r>
      </text>
    </comment>
  </commentList>
</comments>
</file>

<file path=xl/comments8.xml><?xml version="1.0" encoding="utf-8"?>
<comments xmlns="http://schemas.openxmlformats.org/spreadsheetml/2006/main">
  <authors>
    <author>GorodskihTA</author>
  </authors>
  <commentList>
    <comment ref="A64" authorId="0">
      <text>
        <r>
          <rPr>
            <b/>
            <sz val="9"/>
            <color indexed="81"/>
            <rFont val="Tahoma"/>
            <family val="2"/>
            <charset val="204"/>
          </rPr>
          <t>GorodskihTA:</t>
        </r>
        <r>
          <rPr>
            <sz val="9"/>
            <color indexed="81"/>
            <rFont val="Tahoma"/>
            <family val="2"/>
            <charset val="204"/>
          </rPr>
          <t xml:space="preserve">
в ходе обхода осматривается любой кабинет на выбор. И так каждый день - новый кабинет</t>
        </r>
      </text>
    </comment>
  </commentList>
</comments>
</file>

<file path=xl/sharedStrings.xml><?xml version="1.0" encoding="utf-8"?>
<sst xmlns="http://schemas.openxmlformats.org/spreadsheetml/2006/main" count="809" uniqueCount="112">
  <si>
    <t>Приложение № 2</t>
  </si>
  <si>
    <t xml:space="preserve"> к Договору № __</t>
  </si>
  <si>
    <t>оказания клининговых услуг</t>
  </si>
  <si>
    <t>Задание</t>
  </si>
  <si>
    <t>Вес пункта*</t>
  </si>
  <si>
    <t>Время проверки</t>
  </si>
  <si>
    <t>Центральные входные группы</t>
  </si>
  <si>
    <t xml:space="preserve">Двери входных групп (стекла, рамы, фурнитура)              </t>
  </si>
  <si>
    <t>Ковровые покрытия (чистые, лежат ровно)</t>
  </si>
  <si>
    <t>Тамбур (грязезащитные покрытия, стены, пол, рамы,стекла, корпусы теплозавес)</t>
  </si>
  <si>
    <t>Эскалаторы (ажурная перегородка между эскалаторами, металл, площадки, ступени, поручни, боковины, нижние поверхности)</t>
  </si>
  <si>
    <t xml:space="preserve">Торговые галереи </t>
  </si>
  <si>
    <t>Служебные двери в торговом зале(фурнитура, вент.реш)</t>
  </si>
  <si>
    <t>Металлическая боковая обшивка эскалаторов</t>
  </si>
  <si>
    <t>Лифты (стены, полы, поручни, зеркала, двери)</t>
  </si>
  <si>
    <t>Малые архитектурные формы ( цветочные композиции)</t>
  </si>
  <si>
    <t>Мусорные корзины</t>
  </si>
  <si>
    <t>Плинтуса</t>
  </si>
  <si>
    <t>Пожарные шкафы</t>
  </si>
  <si>
    <t xml:space="preserve">Полы </t>
  </si>
  <si>
    <t>Рекламные щиты, указатели, информационные таблички</t>
  </si>
  <si>
    <t>Стены, колонны</t>
  </si>
  <si>
    <t>Цветочницы</t>
  </si>
  <si>
    <t>Фудкорт 4 этаж</t>
  </si>
  <si>
    <t>Ажурные перегородки</t>
  </si>
  <si>
    <t>Баки для мусора</t>
  </si>
  <si>
    <t>Колонны</t>
  </si>
  <si>
    <t>Мусоросборники</t>
  </si>
  <si>
    <t xml:space="preserve">Столы (столешницы, ножки, основания столов, стоят ровно) </t>
  </si>
  <si>
    <t>Стулья (спинки, сиденья,ножки),диванчики</t>
  </si>
  <si>
    <t xml:space="preserve">Общественные туалеты,  комнаты матери и ребенка </t>
  </si>
  <si>
    <t xml:space="preserve">Батареи отопления </t>
  </si>
  <si>
    <t>Бумагодержатели, дозаторы для мыла (чистота, наличие расходных материалов)</t>
  </si>
  <si>
    <t>Рукосушители</t>
  </si>
  <si>
    <t>Вентиляционные решетки</t>
  </si>
  <si>
    <t>Двери, дверная фурнитура</t>
  </si>
  <si>
    <t>Зеркала</t>
  </si>
  <si>
    <t>Корзины для мусора (чистота, наличие пакетов), туалетные ершики</t>
  </si>
  <si>
    <t>Краны, видимые части труб</t>
  </si>
  <si>
    <t>Полы, плинтуса</t>
  </si>
  <si>
    <t>Раковины</t>
  </si>
  <si>
    <t>Плафоны светильников</t>
  </si>
  <si>
    <t>Стены</t>
  </si>
  <si>
    <t>Стены, ножки и двери кабинок</t>
  </si>
  <si>
    <t>Столешницы</t>
  </si>
  <si>
    <t>Унитазы/писуары, крышки и сиденья унитазов</t>
  </si>
  <si>
    <t>Стоки пролиты, запах отсутствует</t>
  </si>
  <si>
    <t>Моповая</t>
  </si>
  <si>
    <t>Пеленальный столик, стулья. Диванчик</t>
  </si>
  <si>
    <t>Батареи отопления</t>
  </si>
  <si>
    <t>Грузопасажские лифты  (стены, полы, двери)</t>
  </si>
  <si>
    <t>Стены в коридорах</t>
  </si>
  <si>
    <t>Полы</t>
  </si>
  <si>
    <t>Светильники</t>
  </si>
  <si>
    <t>Окна (рамы, стекла)</t>
  </si>
  <si>
    <t>Пожарные гидранты, трубы подводки к ПК</t>
  </si>
  <si>
    <t>Двери</t>
  </si>
  <si>
    <t>Лестницы</t>
  </si>
  <si>
    <t>Лифтовые холлы грузовых лифтов</t>
  </si>
  <si>
    <t>Офисные и административные помещения 4,5,6 (левая, правая стороны)</t>
  </si>
  <si>
    <t xml:space="preserve">Двери </t>
  </si>
  <si>
    <t>Выключатели, розетки (корпус), настенные светильники</t>
  </si>
  <si>
    <t>Корзины для мусора (чистота, наличие пакетов)</t>
  </si>
  <si>
    <t>Поверхности шкафов, полок, тумбочек, подоконники, короба для проводов, корпусы компьютеров</t>
  </si>
  <si>
    <t>Стулья, кресла, столы</t>
  </si>
  <si>
    <t>Комната приема пищи (мебель и оборудование)</t>
  </si>
  <si>
    <t>Общее.</t>
  </si>
  <si>
    <t>Внешний вид сотрудников, униформа соответствует требованием Договора, наличие бейджа</t>
  </si>
  <si>
    <t>Инвентарь(чистый, исправный, в достаточном количестве, складируется аккуратно)</t>
  </si>
  <si>
    <t xml:space="preserve">Процент качества уборки, факт. </t>
  </si>
  <si>
    <t>(ПКУфакт)</t>
  </si>
  <si>
    <t xml:space="preserve">Усредненный коэффициент чистоты </t>
  </si>
  <si>
    <t>дата</t>
  </si>
  <si>
    <t>подпись</t>
  </si>
  <si>
    <t>Подпись</t>
  </si>
  <si>
    <t xml:space="preserve">*вес пункта означает количество баллов начисляемое при выполнении пункта, </t>
  </si>
  <si>
    <t xml:space="preserve"> при невыполнении, либо ненадлежащем выполнении ставится ноль баллов</t>
  </si>
  <si>
    <t>*Плановый Процент качества уборки (ПКУплан) устанавливается 95%.</t>
  </si>
  <si>
    <t>*Коэффициент чистоты  = Процент качества уборки/95</t>
  </si>
  <si>
    <t>*Если Коэффициент чистоты будет больше 1.00 – это не служит основанием для увеличения стоимости услуг</t>
  </si>
  <si>
    <t xml:space="preserve">Лист ежедневной проверки качества предоставляемых услуг </t>
  </si>
  <si>
    <t>(= Ср.ариф.процент качества уборки/95)</t>
  </si>
  <si>
    <t>*Коэффициент чистоты считается как среднее арифметическое по двум проверкам за текущую смену</t>
  </si>
  <si>
    <t xml:space="preserve">на дату        </t>
  </si>
  <si>
    <t>Ежедневная проверка качества предоставляемых услуг</t>
  </si>
  <si>
    <t>внутренняя территория</t>
  </si>
  <si>
    <t xml:space="preserve">   Администратор смены от Заказчика (ФИО):</t>
  </si>
  <si>
    <r>
      <t xml:space="preserve">                   </t>
    </r>
    <r>
      <rPr>
        <b/>
        <sz val="12"/>
        <rFont val="Times New Roman"/>
        <family val="1"/>
        <charset val="204"/>
      </rPr>
      <t>Подписи сторон:</t>
    </r>
  </si>
  <si>
    <t>ИСПОЛНИТЕЛЬ:</t>
  </si>
  <si>
    <t>ЗАКАЗЧИК:</t>
  </si>
  <si>
    <r>
      <t xml:space="preserve"> ООО «</t>
    </r>
    <r>
      <rPr>
        <b/>
        <sz val="12"/>
        <rFont val="Times New Roman"/>
        <family val="1"/>
        <charset val="204"/>
      </rPr>
      <t>Джорджия солюшн групп</t>
    </r>
    <r>
      <rPr>
        <b/>
        <sz val="12"/>
        <color indexed="8"/>
        <rFont val="Times New Roman"/>
        <family val="1"/>
        <charset val="204"/>
      </rPr>
      <t>»</t>
    </r>
  </si>
  <si>
    <t>ООО "Комплекс-Ка"</t>
  </si>
  <si>
    <t>Директор Куприянов О.А</t>
  </si>
  <si>
    <t>ДАТА, ср.значение о выполнении задания</t>
  </si>
  <si>
    <t>Представитель Заказчика (ФИО) К.М. Лебакина</t>
  </si>
  <si>
    <t xml:space="preserve">Представитель Исполнителя (ФИО) </t>
  </si>
  <si>
    <t>Генеральный директор Новрузов Ш.И. оглы</t>
  </si>
  <si>
    <t>май 2015г.</t>
  </si>
  <si>
    <t>Стены, ножки, фурнитура и двери кабинок</t>
  </si>
  <si>
    <t>Служебные помещения</t>
  </si>
  <si>
    <t>Мебель и оборудование (поверхности шкафов, полок, тумбочек, подоконники, короба для проводов, корпусы компьютеров)</t>
  </si>
  <si>
    <t>Полы, плинтуса в кабинетах</t>
  </si>
  <si>
    <t>Пол, плинтуса в офисных коридорах</t>
  </si>
  <si>
    <t>Стены, двери в офисных коридорах</t>
  </si>
  <si>
    <t>Полы и плинтуса</t>
  </si>
  <si>
    <t>Бумагодержатели, дозаторы для мыла, держатели туал.бумаги... (чистота, наличие расходных материалов)</t>
  </si>
  <si>
    <t>Раковины, столешница</t>
  </si>
  <si>
    <t>Представитель Заказчика (ФИО) _____________________</t>
  </si>
  <si>
    <t>Представитель Исполнителя (ФИО) ___________________</t>
  </si>
  <si>
    <t>Малые архитектурные формы (цветочные композиции)</t>
  </si>
  <si>
    <t>Общее</t>
  </si>
  <si>
    <t>Коэффициент = Процент качества уборки/95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</si>
</sst>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3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i/>
      <sz val="10"/>
      <color indexed="8"/>
      <name val="Century Gothic"/>
      <family val="2"/>
      <charset val="204"/>
    </font>
    <font>
      <sz val="10"/>
      <color indexed="8"/>
      <name val="Century Gothic"/>
      <family val="2"/>
      <charset val="204"/>
    </font>
    <font>
      <b/>
      <sz val="12"/>
      <color indexed="8"/>
      <name val="Century Gothic"/>
      <family val="2"/>
      <charset val="204"/>
    </font>
    <font>
      <b/>
      <sz val="13"/>
      <color indexed="8"/>
      <name val="Century Gothic"/>
      <family val="2"/>
      <charset val="204"/>
    </font>
    <font>
      <sz val="9"/>
      <color indexed="8"/>
      <name val="Century Gothic"/>
      <family val="2"/>
      <charset val="204"/>
    </font>
    <font>
      <b/>
      <sz val="13"/>
      <color indexed="8"/>
      <name val="Century Gothic"/>
      <family val="2"/>
      <charset val="204"/>
    </font>
    <font>
      <b/>
      <sz val="10"/>
      <color indexed="8"/>
      <name val="Century Gothic"/>
      <family val="2"/>
      <charset val="204"/>
    </font>
    <font>
      <sz val="12"/>
      <color indexed="8"/>
      <name val="Century Gothic"/>
      <family val="2"/>
      <charset val="204"/>
    </font>
    <font>
      <b/>
      <sz val="11"/>
      <color indexed="8"/>
      <name val="Century Gothic"/>
      <family val="2"/>
      <charset val="204"/>
    </font>
    <font>
      <sz val="9"/>
      <color indexed="8"/>
      <name val="Century Gothic"/>
      <family val="2"/>
      <charset val="204"/>
    </font>
    <font>
      <sz val="8"/>
      <color indexed="8"/>
      <name val="Century Gothic"/>
      <family val="2"/>
      <charset val="204"/>
    </font>
    <font>
      <sz val="11"/>
      <color indexed="8"/>
      <name val="Century Gothic"/>
      <family val="2"/>
      <charset val="204"/>
    </font>
    <font>
      <sz val="8"/>
      <color indexed="8"/>
      <name val="Calibri"/>
      <family val="2"/>
      <charset val="204"/>
    </font>
    <font>
      <b/>
      <sz val="14"/>
      <color indexed="8"/>
      <name val="Century Gothic"/>
      <family val="2"/>
      <charset val="204"/>
    </font>
    <font>
      <sz val="10"/>
      <name val="Arial Cyr"/>
      <charset val="204"/>
    </font>
    <font>
      <b/>
      <sz val="2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13"/>
      <name val="Arial Cyr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indexed="8"/>
      <name val="Century Gothic"/>
      <family val="2"/>
      <charset val="204"/>
    </font>
    <font>
      <sz val="8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31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6" fillId="0" borderId="0"/>
  </cellStyleXfs>
  <cellXfs count="154">
    <xf numFmtId="0" fontId="0" fillId="0" borderId="0" xfId="0"/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vertical="top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right" vertical="top"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14" fillId="0" borderId="0" xfId="0" applyFont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wrapText="1"/>
      <protection locked="0"/>
    </xf>
    <xf numFmtId="20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20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 applyProtection="1">
      <alignment vertical="center" wrapText="1"/>
      <protection locked="0"/>
    </xf>
    <xf numFmtId="0" fontId="4" fillId="4" borderId="5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vertical="top" wrapText="1"/>
      <protection locked="0"/>
    </xf>
    <xf numFmtId="0" fontId="3" fillId="0" borderId="3" xfId="0" applyFont="1" applyBorder="1" applyAlignment="1" applyProtection="1">
      <alignment vertical="top" wrapText="1"/>
      <protection locked="0"/>
    </xf>
    <xf numFmtId="0" fontId="3" fillId="0" borderId="2" xfId="0" applyFont="1" applyBorder="1" applyAlignment="1" applyProtection="1">
      <alignment vertical="top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12" fillId="5" borderId="2" xfId="0" applyFont="1" applyFill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5" fillId="5" borderId="8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18" fillId="0" borderId="9" xfId="1" applyFont="1" applyBorder="1" applyAlignment="1" applyProtection="1">
      <alignment horizontal="center" vertical="center"/>
      <protection locked="0"/>
    </xf>
    <xf numFmtId="0" fontId="18" fillId="0" borderId="10" xfId="1" applyFont="1" applyBorder="1" applyAlignment="1" applyProtection="1">
      <alignment horizontal="center" vertical="center"/>
      <protection locked="0"/>
    </xf>
    <xf numFmtId="0" fontId="16" fillId="0" borderId="0" xfId="1" applyProtection="1">
      <protection locked="0"/>
    </xf>
    <xf numFmtId="0" fontId="24" fillId="0" borderId="0" xfId="1" applyFont="1" applyAlignment="1" applyProtection="1">
      <alignment horizontal="left"/>
      <protection locked="0"/>
    </xf>
    <xf numFmtId="0" fontId="24" fillId="0" borderId="0" xfId="1" applyFont="1" applyAlignment="1" applyProtection="1">
      <alignment horizontal="center"/>
      <protection locked="0"/>
    </xf>
    <xf numFmtId="0" fontId="27" fillId="0" borderId="0" xfId="1" applyFont="1" applyAlignment="1" applyProtection="1">
      <alignment vertical="top" wrapText="1"/>
      <protection locked="0"/>
    </xf>
    <xf numFmtId="0" fontId="19" fillId="0" borderId="11" xfId="1" applyFont="1" applyFill="1" applyBorder="1" applyAlignment="1" applyProtection="1">
      <alignment horizontal="center" vertical="center"/>
      <protection locked="0"/>
    </xf>
    <xf numFmtId="0" fontId="20" fillId="0" borderId="12" xfId="1" applyFont="1" applyBorder="1" applyAlignment="1" applyProtection="1">
      <alignment horizontal="center" vertical="center"/>
    </xf>
    <xf numFmtId="14" fontId="0" fillId="0" borderId="13" xfId="0" applyNumberFormat="1" applyBorder="1" applyAlignment="1" applyProtection="1">
      <alignment wrapText="1"/>
      <protection locked="0"/>
    </xf>
    <xf numFmtId="14" fontId="10" fillId="5" borderId="8" xfId="0" applyNumberFormat="1" applyFont="1" applyFill="1" applyBorder="1" applyAlignment="1" applyProtection="1">
      <alignment horizontal="center" vertical="center" wrapText="1"/>
    </xf>
    <xf numFmtId="0" fontId="16" fillId="0" borderId="0" xfId="1" applyAlignment="1" applyProtection="1">
      <alignment horizontal="center"/>
      <protection locked="0"/>
    </xf>
    <xf numFmtId="0" fontId="25" fillId="0" borderId="0" xfId="1" applyFont="1" applyAlignment="1" applyProtection="1">
      <alignment horizontal="center"/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9" fillId="0" borderId="0" xfId="1" applyFont="1" applyAlignment="1" applyProtection="1">
      <alignment horizontal="center" vertical="top" wrapText="1"/>
      <protection locked="0"/>
    </xf>
    <xf numFmtId="0" fontId="27" fillId="0" borderId="0" xfId="1" applyFont="1" applyAlignment="1" applyProtection="1">
      <alignment horizontal="center" vertical="top" wrapText="1"/>
      <protection locked="0"/>
    </xf>
    <xf numFmtId="0" fontId="16" fillId="0" borderId="0" xfId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27" fillId="0" borderId="0" xfId="1" applyFont="1" applyBorder="1" applyAlignment="1" applyProtection="1">
      <alignment horizontal="center" vertical="top" wrapText="1"/>
      <protection locked="0"/>
    </xf>
    <xf numFmtId="0" fontId="16" fillId="0" borderId="13" xfId="1" applyBorder="1" applyProtection="1">
      <protection locked="0"/>
    </xf>
    <xf numFmtId="0" fontId="16" fillId="0" borderId="13" xfId="1" applyBorder="1" applyAlignment="1" applyProtection="1">
      <alignment horizontal="center"/>
      <protection locked="0"/>
    </xf>
    <xf numFmtId="0" fontId="31" fillId="0" borderId="2" xfId="0" applyFont="1" applyBorder="1" applyAlignment="1" applyProtection="1">
      <alignment vertical="top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0" fontId="5" fillId="6" borderId="2" xfId="0" applyFont="1" applyFill="1" applyBorder="1" applyAlignment="1" applyProtection="1">
      <alignment horizontal="center" vertical="center" wrapText="1"/>
    </xf>
    <xf numFmtId="0" fontId="5" fillId="6" borderId="2" xfId="0" applyFont="1" applyFill="1" applyBorder="1" applyAlignment="1" applyProtection="1">
      <alignment horizontal="center" vertical="center" wrapText="1"/>
      <protection locked="0"/>
    </xf>
    <xf numFmtId="0" fontId="0" fillId="6" borderId="4" xfId="0" applyFill="1" applyBorder="1" applyAlignment="1" applyProtection="1">
      <alignment vertical="center" wrapText="1"/>
      <protection locked="0"/>
    </xf>
    <xf numFmtId="0" fontId="4" fillId="6" borderId="5" xfId="0" applyFont="1" applyFill="1" applyBorder="1" applyAlignment="1" applyProtection="1">
      <alignment horizontal="center" vertical="center" wrapText="1"/>
      <protection locked="0"/>
    </xf>
    <xf numFmtId="0" fontId="16" fillId="0" borderId="0" xfId="1" applyFill="1" applyProtection="1"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14" fontId="1" fillId="0" borderId="0" xfId="0" applyNumberFormat="1" applyFont="1" applyBorder="1" applyAlignment="1" applyProtection="1">
      <alignment horizontal="center" wrapText="1"/>
      <protection locked="0"/>
    </xf>
    <xf numFmtId="0" fontId="18" fillId="7" borderId="32" xfId="1" applyFont="1" applyFill="1" applyBorder="1" applyAlignment="1" applyProtection="1">
      <alignment horizontal="center" vertical="center"/>
      <protection locked="0"/>
    </xf>
    <xf numFmtId="0" fontId="18" fillId="7" borderId="33" xfId="1" applyFont="1" applyFill="1" applyBorder="1" applyAlignment="1" applyProtection="1">
      <alignment horizontal="center" vertical="center"/>
      <protection locked="0"/>
    </xf>
    <xf numFmtId="164" fontId="23" fillId="5" borderId="38" xfId="1" applyNumberFormat="1" applyFont="1" applyFill="1" applyBorder="1" applyAlignment="1" applyProtection="1">
      <alignment horizontal="center" vertical="center"/>
    </xf>
    <xf numFmtId="2" fontId="21" fillId="5" borderId="39" xfId="1" applyNumberFormat="1" applyFont="1" applyFill="1" applyBorder="1" applyAlignment="1" applyProtection="1">
      <alignment horizontal="center" vertical="center" textRotation="90"/>
    </xf>
    <xf numFmtId="0" fontId="19" fillId="0" borderId="40" xfId="1" applyFont="1" applyBorder="1" applyAlignment="1" applyProtection="1">
      <alignment horizontal="right" vertical="center"/>
      <protection locked="0"/>
    </xf>
    <xf numFmtId="0" fontId="21" fillId="0" borderId="41" xfId="1" applyFont="1" applyBorder="1" applyAlignment="1" applyProtection="1">
      <alignment horizontal="center" vertical="center" textRotation="90" wrapText="1"/>
      <protection locked="0"/>
    </xf>
    <xf numFmtId="0" fontId="21" fillId="0" borderId="42" xfId="1" applyFont="1" applyBorder="1" applyAlignment="1" applyProtection="1">
      <alignment horizontal="center" vertical="center" textRotation="90"/>
      <protection locked="0"/>
    </xf>
    <xf numFmtId="0" fontId="21" fillId="0" borderId="41" xfId="1" applyFont="1" applyBorder="1" applyAlignment="1" applyProtection="1">
      <alignment horizontal="center" vertical="center" textRotation="90"/>
      <protection locked="0"/>
    </xf>
    <xf numFmtId="0" fontId="21" fillId="0" borderId="43" xfId="1" applyFont="1" applyBorder="1" applyAlignment="1" applyProtection="1">
      <alignment horizontal="center" vertical="center" textRotation="90"/>
      <protection locked="0"/>
    </xf>
    <xf numFmtId="0" fontId="21" fillId="0" borderId="44" xfId="1" applyFont="1" applyBorder="1" applyAlignment="1" applyProtection="1">
      <alignment horizontal="center" vertical="center" textRotation="90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11" fillId="5" borderId="19" xfId="0" applyFont="1" applyFill="1" applyBorder="1" applyAlignment="1" applyProtection="1">
      <alignment horizontal="center" vertical="center" wrapText="1"/>
      <protection locked="0"/>
    </xf>
    <xf numFmtId="0" fontId="11" fillId="5" borderId="2" xfId="0" applyFont="1" applyFill="1" applyBorder="1" applyAlignment="1" applyProtection="1">
      <alignment horizontal="center" vertical="center" wrapText="1"/>
      <protection locked="0"/>
    </xf>
    <xf numFmtId="0" fontId="10" fillId="5" borderId="22" xfId="0" applyFont="1" applyFill="1" applyBorder="1" applyAlignment="1" applyProtection="1">
      <alignment horizontal="center" vertical="center" wrapText="1"/>
      <protection locked="0"/>
    </xf>
    <xf numFmtId="0" fontId="10" fillId="5" borderId="16" xfId="0" applyFont="1" applyFill="1" applyBorder="1" applyAlignment="1" applyProtection="1">
      <alignment horizontal="center" vertical="center" wrapText="1"/>
      <protection locked="0"/>
    </xf>
    <xf numFmtId="0" fontId="15" fillId="5" borderId="14" xfId="0" applyFont="1" applyFill="1" applyBorder="1" applyAlignment="1" applyProtection="1">
      <alignment horizontal="center" vertical="center" wrapText="1"/>
    </xf>
    <xf numFmtId="0" fontId="15" fillId="5" borderId="4" xfId="0" applyFont="1" applyFill="1" applyBorder="1" applyAlignment="1" applyProtection="1">
      <alignment horizontal="center" vertical="center" wrapText="1"/>
    </xf>
    <xf numFmtId="0" fontId="15" fillId="5" borderId="17" xfId="0" applyFont="1" applyFill="1" applyBorder="1" applyAlignment="1" applyProtection="1">
      <alignment horizontal="center" vertical="center" wrapText="1"/>
    </xf>
    <xf numFmtId="0" fontId="15" fillId="5" borderId="18" xfId="0" applyFont="1" applyFill="1" applyBorder="1" applyAlignment="1" applyProtection="1">
      <alignment horizontal="center" vertical="center" wrapText="1"/>
    </xf>
    <xf numFmtId="0" fontId="4" fillId="4" borderId="25" xfId="0" applyFont="1" applyFill="1" applyBorder="1" applyAlignment="1" applyProtection="1">
      <alignment vertical="center" wrapText="1"/>
      <protection locked="0"/>
    </xf>
    <xf numFmtId="0" fontId="4" fillId="4" borderId="3" xfId="0" applyFont="1" applyFill="1" applyBorder="1" applyAlignment="1" applyProtection="1">
      <alignment vertical="center" wrapText="1"/>
      <protection locked="0"/>
    </xf>
    <xf numFmtId="0" fontId="4" fillId="4" borderId="21" xfId="0" applyFont="1" applyFill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5" fillId="2" borderId="14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0" fontId="5" fillId="2" borderId="18" xfId="0" applyFont="1" applyFill="1" applyBorder="1" applyAlignment="1" applyProtection="1">
      <alignment horizontal="center" vertical="center" wrapText="1"/>
      <protection locked="0"/>
    </xf>
    <xf numFmtId="0" fontId="5" fillId="2" borderId="26" xfId="0" applyFont="1" applyFill="1" applyBorder="1" applyAlignment="1" applyProtection="1">
      <alignment horizontal="center" vertical="center" wrapText="1"/>
      <protection locked="0"/>
    </xf>
    <xf numFmtId="0" fontId="5" fillId="2" borderId="27" xfId="0" applyFont="1" applyFill="1" applyBorder="1" applyAlignment="1" applyProtection="1">
      <alignment horizontal="center" vertical="center" wrapText="1"/>
      <protection locked="0"/>
    </xf>
    <xf numFmtId="0" fontId="5" fillId="2" borderId="25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4" fillId="4" borderId="20" xfId="0" applyFont="1" applyFill="1" applyBorder="1" applyAlignment="1" applyProtection="1">
      <alignment vertical="center" wrapText="1"/>
      <protection locked="0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5" fillId="2" borderId="23" xfId="0" applyFont="1" applyFill="1" applyBorder="1" applyAlignment="1" applyProtection="1">
      <alignment horizontal="center" vertical="center" wrapText="1"/>
    </xf>
    <xf numFmtId="0" fontId="5" fillId="2" borderId="24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horizontal="center" vertical="center" wrapText="1"/>
    </xf>
    <xf numFmtId="0" fontId="10" fillId="2" borderId="24" xfId="0" applyFont="1" applyFill="1" applyBorder="1" applyAlignment="1" applyProtection="1">
      <alignment horizontal="center" vertical="center" wrapText="1"/>
    </xf>
    <xf numFmtId="0" fontId="12" fillId="0" borderId="19" xfId="0" applyFont="1" applyBorder="1" applyAlignment="1" applyProtection="1">
      <alignment horizontal="center" vertical="center" wrapText="1"/>
      <protection locked="0"/>
    </xf>
    <xf numFmtId="0" fontId="12" fillId="0" borderId="18" xfId="0" applyFont="1" applyBorder="1" applyAlignment="1" applyProtection="1">
      <alignment horizontal="center" vertical="center" wrapText="1"/>
      <protection locked="0"/>
    </xf>
    <xf numFmtId="0" fontId="13" fillId="0" borderId="14" xfId="0" applyFont="1" applyBorder="1" applyAlignment="1" applyProtection="1">
      <alignment vertical="center" wrapText="1"/>
      <protection locked="0"/>
    </xf>
    <xf numFmtId="0" fontId="13" fillId="0" borderId="15" xfId="0" applyFont="1" applyBorder="1" applyAlignment="1" applyProtection="1">
      <alignment vertical="center" wrapText="1"/>
      <protection locked="0"/>
    </xf>
    <xf numFmtId="0" fontId="13" fillId="0" borderId="16" xfId="0" applyFont="1" applyBorder="1" applyAlignment="1" applyProtection="1">
      <alignment vertical="center" wrapText="1"/>
      <protection locked="0"/>
    </xf>
    <xf numFmtId="0" fontId="13" fillId="0" borderId="17" xfId="0" applyFont="1" applyBorder="1" applyAlignment="1" applyProtection="1">
      <alignment vertical="center" wrapText="1"/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0" fontId="13" fillId="0" borderId="2" xfId="0" applyFont="1" applyBorder="1" applyAlignment="1" applyProtection="1">
      <alignment vertical="center" wrapText="1"/>
      <protection locked="0"/>
    </xf>
    <xf numFmtId="0" fontId="27" fillId="0" borderId="0" xfId="1" applyFont="1" applyBorder="1" applyAlignment="1" applyProtection="1">
      <alignment horizontal="center" vertical="top" wrapText="1"/>
      <protection locked="0"/>
    </xf>
    <xf numFmtId="0" fontId="26" fillId="0" borderId="0" xfId="1" applyFont="1" applyBorder="1" applyAlignment="1" applyProtection="1">
      <alignment horizontal="left" vertical="center" wrapText="1"/>
      <protection locked="0"/>
    </xf>
    <xf numFmtId="0" fontId="27" fillId="0" borderId="0" xfId="1" applyFont="1" applyBorder="1" applyAlignment="1" applyProtection="1">
      <alignment horizontal="justify" vertical="top" wrapText="1"/>
      <protection locked="0"/>
    </xf>
    <xf numFmtId="0" fontId="0" fillId="0" borderId="0" xfId="0" applyAlignment="1" applyProtection="1">
      <alignment horizontal="justify" vertical="top" wrapText="1"/>
      <protection locked="0"/>
    </xf>
    <xf numFmtId="0" fontId="27" fillId="5" borderId="36" xfId="1" applyFont="1" applyFill="1" applyBorder="1" applyAlignment="1" applyProtection="1">
      <alignment horizontal="center" vertical="center" wrapText="1"/>
      <protection locked="0"/>
    </xf>
    <xf numFmtId="0" fontId="27" fillId="5" borderId="37" xfId="1" applyFont="1" applyFill="1" applyBorder="1" applyAlignment="1" applyProtection="1">
      <alignment horizontal="center" vertical="center" wrapText="1"/>
      <protection locked="0"/>
    </xf>
    <xf numFmtId="0" fontId="21" fillId="0" borderId="25" xfId="1" applyFont="1" applyBorder="1" applyAlignment="1" applyProtection="1">
      <alignment horizontal="center" vertical="center" wrapText="1"/>
      <protection locked="0"/>
    </xf>
    <xf numFmtId="0" fontId="21" fillId="0" borderId="40" xfId="1" applyFont="1" applyBorder="1" applyAlignment="1" applyProtection="1">
      <alignment horizontal="center" vertical="center" wrapText="1"/>
      <protection locked="0"/>
    </xf>
    <xf numFmtId="0" fontId="22" fillId="0" borderId="0" xfId="1" applyFont="1" applyBorder="1" applyAlignment="1" applyProtection="1">
      <alignment horizontal="center" vertical="top" wrapText="1"/>
      <protection locked="0"/>
    </xf>
    <xf numFmtId="0" fontId="28" fillId="2" borderId="34" xfId="1" applyFont="1" applyFill="1" applyBorder="1" applyAlignment="1" applyProtection="1">
      <alignment horizontal="center" vertical="center" textRotation="90"/>
      <protection locked="0"/>
    </xf>
    <xf numFmtId="0" fontId="0" fillId="2" borderId="35" xfId="0" applyFill="1" applyBorder="1" applyAlignment="1">
      <alignment horizontal="center" vertical="center" textRotation="90"/>
    </xf>
    <xf numFmtId="0" fontId="18" fillId="0" borderId="0" xfId="1" applyFont="1" applyAlignment="1" applyProtection="1">
      <alignment horizontal="left" vertical="top" wrapText="1"/>
      <protection locked="0"/>
    </xf>
    <xf numFmtId="0" fontId="18" fillId="0" borderId="0" xfId="1" applyFont="1" applyAlignment="1" applyProtection="1">
      <alignment horizontal="center" vertical="top" wrapText="1"/>
      <protection locked="0"/>
    </xf>
    <xf numFmtId="0" fontId="4" fillId="6" borderId="25" xfId="0" applyFont="1" applyFill="1" applyBorder="1" applyAlignment="1" applyProtection="1">
      <alignment vertical="center" wrapText="1"/>
      <protection locked="0"/>
    </xf>
    <xf numFmtId="0" fontId="4" fillId="6" borderId="3" xfId="0" applyFont="1" applyFill="1" applyBorder="1" applyAlignment="1" applyProtection="1">
      <alignment vertical="center" wrapText="1"/>
      <protection locked="0"/>
    </xf>
    <xf numFmtId="0" fontId="4" fillId="6" borderId="20" xfId="0" applyFont="1" applyFill="1" applyBorder="1" applyAlignment="1" applyProtection="1">
      <alignment vertical="center" wrapText="1"/>
      <protection locked="0"/>
    </xf>
    <xf numFmtId="0" fontId="4" fillId="6" borderId="21" xfId="0" applyFont="1" applyFill="1" applyBorder="1" applyAlignment="1" applyProtection="1">
      <alignment vertical="center" wrapText="1"/>
      <protection locked="0"/>
    </xf>
    <xf numFmtId="0" fontId="17" fillId="0" borderId="28" xfId="1" applyFont="1" applyBorder="1" applyAlignment="1" applyProtection="1">
      <alignment horizontal="center" vertical="center"/>
      <protection locked="0"/>
    </xf>
    <xf numFmtId="0" fontId="17" fillId="0" borderId="29" xfId="1" applyFont="1" applyBorder="1" applyAlignment="1" applyProtection="1">
      <alignment horizontal="center" vertical="center"/>
      <protection locked="0"/>
    </xf>
    <xf numFmtId="0" fontId="17" fillId="0" borderId="0" xfId="1" applyFont="1" applyBorder="1" applyAlignment="1" applyProtection="1">
      <alignment horizontal="center" vertical="center"/>
      <protection locked="0"/>
    </xf>
    <xf numFmtId="0" fontId="17" fillId="0" borderId="5" xfId="1" applyFont="1" applyBorder="1" applyAlignment="1" applyProtection="1">
      <alignment horizontal="center" vertical="center"/>
      <protection locked="0"/>
    </xf>
    <xf numFmtId="17" fontId="17" fillId="0" borderId="30" xfId="1" applyNumberFormat="1" applyFont="1" applyBorder="1" applyAlignment="1" applyProtection="1">
      <alignment horizontal="center" vertical="center"/>
      <protection locked="0"/>
    </xf>
    <xf numFmtId="0" fontId="17" fillId="0" borderId="30" xfId="1" applyFont="1" applyBorder="1" applyAlignment="1" applyProtection="1">
      <alignment horizontal="center" vertical="center"/>
      <protection locked="0"/>
    </xf>
    <xf numFmtId="0" fontId="18" fillId="0" borderId="31" xfId="1" applyFont="1" applyBorder="1" applyAlignment="1" applyProtection="1">
      <alignment horizontal="center" vertical="center"/>
      <protection locked="0"/>
    </xf>
    <xf numFmtId="0" fontId="10" fillId="0" borderId="23" xfId="0" applyFont="1" applyFill="1" applyBorder="1" applyAlignment="1" applyProtection="1">
      <alignment horizontal="center" vertical="center" wrapText="1"/>
    </xf>
    <xf numFmtId="0" fontId="10" fillId="0" borderId="24" xfId="0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59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81</xdr:row>
      <xdr:rowOff>68580</xdr:rowOff>
    </xdr:from>
    <xdr:to>
      <xdr:col>1</xdr:col>
      <xdr:colOff>30480</xdr:colOff>
      <xdr:row>81</xdr:row>
      <xdr:rowOff>68580</xdr:rowOff>
    </xdr:to>
    <xdr:sp macro="" textlink="">
      <xdr:nvSpPr>
        <xdr:cNvPr id="1027" name="Line 1"/>
        <xdr:cNvSpPr>
          <a:spLocks noChangeShapeType="1"/>
        </xdr:cNvSpPr>
      </xdr:nvSpPr>
      <xdr:spPr bwMode="auto">
        <a:xfrm flipH="1" flipV="1">
          <a:off x="373380" y="23949660"/>
          <a:ext cx="228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82</xdr:row>
      <xdr:rowOff>0</xdr:rowOff>
    </xdr:from>
    <xdr:to>
      <xdr:col>32</xdr:col>
      <xdr:colOff>205740</xdr:colOff>
      <xdr:row>82</xdr:row>
      <xdr:rowOff>0</xdr:rowOff>
    </xdr:to>
    <xdr:sp macro="" textlink="">
      <xdr:nvSpPr>
        <xdr:cNvPr id="1028" name="Line 2"/>
        <xdr:cNvSpPr>
          <a:spLocks noChangeShapeType="1"/>
        </xdr:cNvSpPr>
      </xdr:nvSpPr>
      <xdr:spPr bwMode="auto">
        <a:xfrm>
          <a:off x="7642860" y="24079200"/>
          <a:ext cx="347472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22860</xdr:colOff>
      <xdr:row>81</xdr:row>
      <xdr:rowOff>68580</xdr:rowOff>
    </xdr:from>
    <xdr:to>
      <xdr:col>1</xdr:col>
      <xdr:colOff>30480</xdr:colOff>
      <xdr:row>81</xdr:row>
      <xdr:rowOff>76200</xdr:rowOff>
    </xdr:to>
    <xdr:sp macro="" textlink="">
      <xdr:nvSpPr>
        <xdr:cNvPr id="1029" name="Line 1"/>
        <xdr:cNvSpPr>
          <a:spLocks noChangeShapeType="1"/>
        </xdr:cNvSpPr>
      </xdr:nvSpPr>
      <xdr:spPr bwMode="auto">
        <a:xfrm flipH="1">
          <a:off x="388620" y="23949660"/>
          <a:ext cx="762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</xdr:colOff>
      <xdr:row>81</xdr:row>
      <xdr:rowOff>68580</xdr:rowOff>
    </xdr:from>
    <xdr:to>
      <xdr:col>1</xdr:col>
      <xdr:colOff>30480</xdr:colOff>
      <xdr:row>81</xdr:row>
      <xdr:rowOff>68580</xdr:rowOff>
    </xdr:to>
    <xdr:sp macro="" textlink="">
      <xdr:nvSpPr>
        <xdr:cNvPr id="1030" name="Line 1"/>
        <xdr:cNvSpPr>
          <a:spLocks noChangeShapeType="1"/>
        </xdr:cNvSpPr>
      </xdr:nvSpPr>
      <xdr:spPr bwMode="auto">
        <a:xfrm flipH="1" flipV="1">
          <a:off x="373380" y="23949660"/>
          <a:ext cx="228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82</xdr:row>
      <xdr:rowOff>0</xdr:rowOff>
    </xdr:from>
    <xdr:to>
      <xdr:col>32</xdr:col>
      <xdr:colOff>205740</xdr:colOff>
      <xdr:row>82</xdr:row>
      <xdr:rowOff>0</xdr:rowOff>
    </xdr:to>
    <xdr:sp macro="" textlink="">
      <xdr:nvSpPr>
        <xdr:cNvPr id="1031" name="Line 2"/>
        <xdr:cNvSpPr>
          <a:spLocks noChangeShapeType="1"/>
        </xdr:cNvSpPr>
      </xdr:nvSpPr>
      <xdr:spPr bwMode="auto">
        <a:xfrm>
          <a:off x="7642860" y="24079200"/>
          <a:ext cx="347472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22860</xdr:colOff>
      <xdr:row>81</xdr:row>
      <xdr:rowOff>68580</xdr:rowOff>
    </xdr:from>
    <xdr:to>
      <xdr:col>1</xdr:col>
      <xdr:colOff>30480</xdr:colOff>
      <xdr:row>81</xdr:row>
      <xdr:rowOff>76200</xdr:rowOff>
    </xdr:to>
    <xdr:sp macro="" textlink="">
      <xdr:nvSpPr>
        <xdr:cNvPr id="1032" name="Line 1"/>
        <xdr:cNvSpPr>
          <a:spLocks noChangeShapeType="1"/>
        </xdr:cNvSpPr>
      </xdr:nvSpPr>
      <xdr:spPr bwMode="auto">
        <a:xfrm flipH="1">
          <a:off x="388620" y="23949660"/>
          <a:ext cx="762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7"/>
  <sheetViews>
    <sheetView workbookViewId="0">
      <selection activeCell="C12" sqref="C12"/>
    </sheetView>
  </sheetViews>
  <sheetFormatPr defaultColWidth="9.140625" defaultRowHeight="15" x14ac:dyDescent="0.25"/>
  <cols>
    <col min="1" max="1" width="5.42578125" style="1" customWidth="1"/>
    <col min="2" max="2" width="49" style="2" customWidth="1"/>
    <col min="3" max="4" width="11.7109375" style="1" customWidth="1"/>
    <col min="5" max="5" width="12.42578125" style="1" customWidth="1"/>
    <col min="6" max="16384" width="9.140625" style="1"/>
  </cols>
  <sheetData>
    <row r="1" spans="1:5" ht="20.100000000000001" customHeight="1" x14ac:dyDescent="0.25">
      <c r="D1" s="85" t="s">
        <v>0</v>
      </c>
      <c r="E1" s="86"/>
    </row>
    <row r="2" spans="1:5" ht="20.100000000000001" customHeight="1" x14ac:dyDescent="0.25">
      <c r="C2" s="85" t="s">
        <v>1</v>
      </c>
      <c r="D2" s="86"/>
      <c r="E2" s="86"/>
    </row>
    <row r="3" spans="1:5" ht="20.100000000000001" customHeight="1" x14ac:dyDescent="0.25">
      <c r="C3" s="85" t="s">
        <v>2</v>
      </c>
      <c r="D3" s="86"/>
      <c r="E3" s="86"/>
    </row>
    <row r="4" spans="1:5" ht="20.100000000000001" customHeight="1" x14ac:dyDescent="0.25">
      <c r="A4" s="87"/>
      <c r="B4" s="88"/>
    </row>
    <row r="5" spans="1:5" ht="20.100000000000001" customHeight="1" x14ac:dyDescent="0.25">
      <c r="A5" s="3"/>
      <c r="B5" s="4"/>
    </row>
    <row r="6" spans="1:5" ht="20.100000000000001" customHeight="1" x14ac:dyDescent="0.25">
      <c r="A6" s="100" t="s">
        <v>80</v>
      </c>
      <c r="B6" s="101"/>
      <c r="C6" s="101"/>
      <c r="D6" s="101"/>
      <c r="E6" s="101"/>
    </row>
    <row r="7" spans="1:5" ht="20.100000000000001" customHeight="1" x14ac:dyDescent="0.25">
      <c r="A7" s="5"/>
      <c r="B7" s="6" t="s">
        <v>83</v>
      </c>
      <c r="C7" s="44">
        <v>42094</v>
      </c>
      <c r="D7" s="7"/>
      <c r="E7" s="7"/>
    </row>
    <row r="8" spans="1:5" ht="20.100000000000001" customHeight="1" thickBot="1" x14ac:dyDescent="0.3">
      <c r="A8" s="5"/>
      <c r="B8" s="8"/>
      <c r="C8" s="9"/>
      <c r="D8" s="10"/>
      <c r="E8" s="10"/>
    </row>
    <row r="9" spans="1:5" ht="20.100000000000001" customHeight="1" thickBot="1" x14ac:dyDescent="0.3">
      <c r="A9" s="102" t="s">
        <v>3</v>
      </c>
      <c r="B9" s="103"/>
      <c r="C9" s="106" t="s">
        <v>4</v>
      </c>
      <c r="D9" s="108" t="s">
        <v>5</v>
      </c>
      <c r="E9" s="109"/>
    </row>
    <row r="10" spans="1:5" ht="20.100000000000001" customHeight="1" thickBot="1" x14ac:dyDescent="0.3">
      <c r="A10" s="104"/>
      <c r="B10" s="105"/>
      <c r="C10" s="107"/>
      <c r="D10" s="11">
        <v>0.375</v>
      </c>
      <c r="E10" s="12">
        <v>0.70833333333333337</v>
      </c>
    </row>
    <row r="11" spans="1:5" ht="20.100000000000001" customHeight="1" thickBot="1" x14ac:dyDescent="0.3">
      <c r="A11" s="97" t="s">
        <v>6</v>
      </c>
      <c r="B11" s="99"/>
      <c r="C11" s="13"/>
      <c r="D11" s="14"/>
      <c r="E11" s="14"/>
    </row>
    <row r="12" spans="1:5" s="17" customFormat="1" ht="20.100000000000001" customHeight="1" thickBot="1" x14ac:dyDescent="0.3">
      <c r="A12" s="15">
        <v>1</v>
      </c>
      <c r="B12" s="16" t="s">
        <v>7</v>
      </c>
      <c r="C12" s="29">
        <v>2</v>
      </c>
      <c r="D12" s="52"/>
      <c r="E12" s="52"/>
    </row>
    <row r="13" spans="1:5" s="17" customFormat="1" ht="20.100000000000001" customHeight="1" thickBot="1" x14ac:dyDescent="0.3">
      <c r="A13" s="18">
        <v>2</v>
      </c>
      <c r="B13" s="19" t="s">
        <v>8</v>
      </c>
      <c r="C13" s="30">
        <v>2</v>
      </c>
      <c r="D13" s="53"/>
      <c r="E13" s="53"/>
    </row>
    <row r="14" spans="1:5" s="17" customFormat="1" ht="29.25" customHeight="1" thickBot="1" x14ac:dyDescent="0.3">
      <c r="A14" s="18">
        <v>3</v>
      </c>
      <c r="B14" s="19" t="s">
        <v>9</v>
      </c>
      <c r="C14" s="30">
        <v>2</v>
      </c>
      <c r="D14" s="53"/>
      <c r="E14" s="53"/>
    </row>
    <row r="15" spans="1:5" s="17" customFormat="1" ht="48.75" customHeight="1" thickBot="1" x14ac:dyDescent="0.3">
      <c r="A15" s="18">
        <v>4</v>
      </c>
      <c r="B15" s="19" t="s">
        <v>10</v>
      </c>
      <c r="C15" s="30">
        <v>1</v>
      </c>
      <c r="D15" s="53"/>
      <c r="E15" s="53"/>
    </row>
    <row r="16" spans="1:5" s="17" customFormat="1" ht="20.100000000000001" customHeight="1" thickBot="1" x14ac:dyDescent="0.3">
      <c r="A16" s="97" t="s">
        <v>11</v>
      </c>
      <c r="B16" s="99"/>
      <c r="C16" s="31"/>
      <c r="D16" s="54"/>
      <c r="E16" s="54"/>
    </row>
    <row r="17" spans="1:5" s="17" customFormat="1" ht="27.75" customHeight="1" thickBot="1" x14ac:dyDescent="0.3">
      <c r="A17" s="15">
        <v>5</v>
      </c>
      <c r="B17" s="20" t="s">
        <v>12</v>
      </c>
      <c r="C17" s="32">
        <v>1</v>
      </c>
      <c r="D17" s="55"/>
      <c r="E17" s="55"/>
    </row>
    <row r="18" spans="1:5" s="17" customFormat="1" ht="17.25" customHeight="1" thickBot="1" x14ac:dyDescent="0.3">
      <c r="A18" s="18">
        <v>6</v>
      </c>
      <c r="B18" s="21" t="s">
        <v>13</v>
      </c>
      <c r="C18" s="33">
        <v>1</v>
      </c>
      <c r="D18" s="56"/>
      <c r="E18" s="56"/>
    </row>
    <row r="19" spans="1:5" s="17" customFormat="1" ht="20.100000000000001" customHeight="1" thickBot="1" x14ac:dyDescent="0.3">
      <c r="A19" s="18">
        <v>7</v>
      </c>
      <c r="B19" s="21" t="s">
        <v>14</v>
      </c>
      <c r="C19" s="33">
        <v>1</v>
      </c>
      <c r="D19" s="56"/>
      <c r="E19" s="56"/>
    </row>
    <row r="20" spans="1:5" s="17" customFormat="1" ht="20.100000000000001" customHeight="1" thickBot="1" x14ac:dyDescent="0.3">
      <c r="A20" s="18">
        <v>8</v>
      </c>
      <c r="B20" s="21" t="s">
        <v>15</v>
      </c>
      <c r="C20" s="33">
        <v>1</v>
      </c>
      <c r="D20" s="56"/>
      <c r="E20" s="56"/>
    </row>
    <row r="21" spans="1:5" s="17" customFormat="1" ht="20.100000000000001" customHeight="1" thickBot="1" x14ac:dyDescent="0.3">
      <c r="A21" s="18">
        <v>9</v>
      </c>
      <c r="B21" s="21" t="s">
        <v>16</v>
      </c>
      <c r="C21" s="33">
        <v>3</v>
      </c>
      <c r="D21" s="56"/>
      <c r="E21" s="56"/>
    </row>
    <row r="22" spans="1:5" s="17" customFormat="1" ht="20.100000000000001" customHeight="1" thickBot="1" x14ac:dyDescent="0.3">
      <c r="A22" s="18">
        <v>10</v>
      </c>
      <c r="B22" s="21" t="s">
        <v>17</v>
      </c>
      <c r="C22" s="33">
        <v>1</v>
      </c>
      <c r="D22" s="56"/>
      <c r="E22" s="56"/>
    </row>
    <row r="23" spans="1:5" s="17" customFormat="1" ht="20.100000000000001" customHeight="1" thickBot="1" x14ac:dyDescent="0.3">
      <c r="A23" s="18">
        <v>11</v>
      </c>
      <c r="B23" s="21" t="s">
        <v>18</v>
      </c>
      <c r="C23" s="33">
        <v>1</v>
      </c>
      <c r="D23" s="56"/>
      <c r="E23" s="56"/>
    </row>
    <row r="24" spans="1:5" s="17" customFormat="1" ht="20.100000000000001" customHeight="1" thickBot="1" x14ac:dyDescent="0.3">
      <c r="A24" s="18">
        <v>12</v>
      </c>
      <c r="B24" s="21" t="s">
        <v>19</v>
      </c>
      <c r="C24" s="33">
        <v>1</v>
      </c>
      <c r="D24" s="56"/>
      <c r="E24" s="56"/>
    </row>
    <row r="25" spans="1:5" s="17" customFormat="1" ht="36" customHeight="1" thickBot="1" x14ac:dyDescent="0.3">
      <c r="A25" s="18">
        <v>13</v>
      </c>
      <c r="B25" s="21" t="s">
        <v>20</v>
      </c>
      <c r="C25" s="33">
        <v>1</v>
      </c>
      <c r="D25" s="56"/>
      <c r="E25" s="56"/>
    </row>
    <row r="26" spans="1:5" s="17" customFormat="1" ht="20.100000000000001" customHeight="1" thickBot="1" x14ac:dyDescent="0.3">
      <c r="A26" s="18">
        <v>14</v>
      </c>
      <c r="B26" s="21" t="s">
        <v>21</v>
      </c>
      <c r="C26" s="33">
        <v>1</v>
      </c>
      <c r="D26" s="56"/>
      <c r="E26" s="56"/>
    </row>
    <row r="27" spans="1:5" s="17" customFormat="1" ht="20.100000000000001" customHeight="1" thickBot="1" x14ac:dyDescent="0.3">
      <c r="A27" s="18">
        <v>15</v>
      </c>
      <c r="B27" s="21" t="s">
        <v>22</v>
      </c>
      <c r="C27" s="33">
        <v>1</v>
      </c>
      <c r="D27" s="56"/>
      <c r="E27" s="56"/>
    </row>
    <row r="28" spans="1:5" s="17" customFormat="1" ht="20.100000000000001" customHeight="1" thickBot="1" x14ac:dyDescent="0.3">
      <c r="A28" s="97" t="s">
        <v>23</v>
      </c>
      <c r="B28" s="98"/>
      <c r="C28" s="34"/>
      <c r="D28" s="57"/>
      <c r="E28" s="57"/>
    </row>
    <row r="29" spans="1:5" s="17" customFormat="1" ht="20.100000000000001" customHeight="1" thickBot="1" x14ac:dyDescent="0.3">
      <c r="A29" s="18">
        <v>16</v>
      </c>
      <c r="B29" s="19" t="s">
        <v>24</v>
      </c>
      <c r="C29" s="30">
        <v>1</v>
      </c>
      <c r="D29" s="53"/>
      <c r="E29" s="53"/>
    </row>
    <row r="30" spans="1:5" s="17" customFormat="1" ht="20.100000000000001" customHeight="1" thickBot="1" x14ac:dyDescent="0.3">
      <c r="A30" s="18">
        <v>17</v>
      </c>
      <c r="B30" s="19" t="s">
        <v>25</v>
      </c>
      <c r="C30" s="30">
        <v>3</v>
      </c>
      <c r="D30" s="53"/>
      <c r="E30" s="53"/>
    </row>
    <row r="31" spans="1:5" s="17" customFormat="1" ht="20.100000000000001" customHeight="1" thickBot="1" x14ac:dyDescent="0.3">
      <c r="A31" s="18">
        <v>18</v>
      </c>
      <c r="B31" s="19" t="s">
        <v>26</v>
      </c>
      <c r="C31" s="30">
        <v>1</v>
      </c>
      <c r="D31" s="53"/>
      <c r="E31" s="53"/>
    </row>
    <row r="32" spans="1:5" s="17" customFormat="1" ht="20.100000000000001" customHeight="1" thickBot="1" x14ac:dyDescent="0.3">
      <c r="A32" s="18">
        <v>19</v>
      </c>
      <c r="B32" s="19" t="s">
        <v>27</v>
      </c>
      <c r="C32" s="30">
        <v>3</v>
      </c>
      <c r="D32" s="53"/>
      <c r="E32" s="53"/>
    </row>
    <row r="33" spans="1:5" s="17" customFormat="1" ht="34.5" customHeight="1" thickBot="1" x14ac:dyDescent="0.3">
      <c r="A33" s="18">
        <v>20</v>
      </c>
      <c r="B33" s="19" t="s">
        <v>28</v>
      </c>
      <c r="C33" s="30">
        <v>4</v>
      </c>
      <c r="D33" s="53"/>
      <c r="E33" s="53"/>
    </row>
    <row r="34" spans="1:5" s="17" customFormat="1" ht="22.5" customHeight="1" thickBot="1" x14ac:dyDescent="0.3">
      <c r="A34" s="18">
        <v>21</v>
      </c>
      <c r="B34" s="19" t="s">
        <v>29</v>
      </c>
      <c r="C34" s="30">
        <v>1</v>
      </c>
      <c r="D34" s="53"/>
      <c r="E34" s="53"/>
    </row>
    <row r="35" spans="1:5" s="17" customFormat="1" ht="38.25" customHeight="1" thickBot="1" x14ac:dyDescent="0.3">
      <c r="A35" s="97" t="s">
        <v>30</v>
      </c>
      <c r="B35" s="98"/>
      <c r="C35" s="34"/>
      <c r="D35" s="57"/>
      <c r="E35" s="57"/>
    </row>
    <row r="36" spans="1:5" s="17" customFormat="1" ht="20.100000000000001" customHeight="1" thickBot="1" x14ac:dyDescent="0.3">
      <c r="A36" s="18">
        <v>22</v>
      </c>
      <c r="B36" s="21" t="s">
        <v>31</v>
      </c>
      <c r="C36" s="33">
        <v>1</v>
      </c>
      <c r="D36" s="56"/>
      <c r="E36" s="56"/>
    </row>
    <row r="37" spans="1:5" s="17" customFormat="1" ht="29.25" customHeight="1" thickBot="1" x14ac:dyDescent="0.3">
      <c r="A37" s="18">
        <v>23</v>
      </c>
      <c r="B37" s="21" t="s">
        <v>32</v>
      </c>
      <c r="C37" s="33">
        <v>5</v>
      </c>
      <c r="D37" s="56"/>
      <c r="E37" s="56"/>
    </row>
    <row r="38" spans="1:5" s="17" customFormat="1" ht="20.100000000000001" customHeight="1" thickBot="1" x14ac:dyDescent="0.3">
      <c r="A38" s="18">
        <v>24</v>
      </c>
      <c r="B38" s="21" t="s">
        <v>33</v>
      </c>
      <c r="C38" s="33">
        <v>1</v>
      </c>
      <c r="D38" s="56"/>
      <c r="E38" s="56"/>
    </row>
    <row r="39" spans="1:5" s="17" customFormat="1" ht="20.100000000000001" customHeight="1" thickBot="1" x14ac:dyDescent="0.3">
      <c r="A39" s="18">
        <v>25</v>
      </c>
      <c r="B39" s="21" t="s">
        <v>34</v>
      </c>
      <c r="C39" s="33">
        <v>1</v>
      </c>
      <c r="D39" s="56"/>
      <c r="E39" s="56"/>
    </row>
    <row r="40" spans="1:5" s="17" customFormat="1" ht="20.100000000000001" customHeight="1" thickBot="1" x14ac:dyDescent="0.3">
      <c r="A40" s="18">
        <v>26</v>
      </c>
      <c r="B40" s="21" t="s">
        <v>35</v>
      </c>
      <c r="C40" s="33">
        <v>1</v>
      </c>
      <c r="D40" s="56"/>
      <c r="E40" s="56"/>
    </row>
    <row r="41" spans="1:5" s="17" customFormat="1" ht="20.100000000000001" customHeight="1" thickBot="1" x14ac:dyDescent="0.3">
      <c r="A41" s="18">
        <v>27</v>
      </c>
      <c r="B41" s="21" t="s">
        <v>36</v>
      </c>
      <c r="C41" s="33">
        <v>1</v>
      </c>
      <c r="D41" s="56"/>
      <c r="E41" s="56"/>
    </row>
    <row r="42" spans="1:5" s="17" customFormat="1" ht="30" customHeight="1" thickBot="1" x14ac:dyDescent="0.3">
      <c r="A42" s="18">
        <v>28</v>
      </c>
      <c r="B42" s="21" t="s">
        <v>37</v>
      </c>
      <c r="C42" s="33">
        <v>5</v>
      </c>
      <c r="D42" s="56"/>
      <c r="E42" s="56"/>
    </row>
    <row r="43" spans="1:5" s="17" customFormat="1" ht="20.100000000000001" customHeight="1" thickBot="1" x14ac:dyDescent="0.3">
      <c r="A43" s="18">
        <v>29</v>
      </c>
      <c r="B43" s="21" t="s">
        <v>38</v>
      </c>
      <c r="C43" s="33">
        <v>3</v>
      </c>
      <c r="D43" s="56"/>
      <c r="E43" s="56"/>
    </row>
    <row r="44" spans="1:5" s="17" customFormat="1" ht="20.100000000000001" customHeight="1" thickBot="1" x14ac:dyDescent="0.3">
      <c r="A44" s="18">
        <v>30</v>
      </c>
      <c r="B44" s="21" t="s">
        <v>39</v>
      </c>
      <c r="C44" s="33">
        <v>3</v>
      </c>
      <c r="D44" s="56"/>
      <c r="E44" s="56"/>
    </row>
    <row r="45" spans="1:5" s="17" customFormat="1" ht="20.100000000000001" customHeight="1" thickBot="1" x14ac:dyDescent="0.3">
      <c r="A45" s="18">
        <v>31</v>
      </c>
      <c r="B45" s="21" t="s">
        <v>40</v>
      </c>
      <c r="C45" s="33">
        <v>5</v>
      </c>
      <c r="D45" s="56"/>
      <c r="E45" s="56"/>
    </row>
    <row r="46" spans="1:5" s="17" customFormat="1" ht="20.100000000000001" customHeight="1" thickBot="1" x14ac:dyDescent="0.3">
      <c r="A46" s="18">
        <v>32</v>
      </c>
      <c r="B46" s="21" t="s">
        <v>41</v>
      </c>
      <c r="C46" s="33">
        <v>1</v>
      </c>
      <c r="D46" s="56"/>
      <c r="E46" s="56"/>
    </row>
    <row r="47" spans="1:5" s="17" customFormat="1" ht="20.100000000000001" customHeight="1" thickBot="1" x14ac:dyDescent="0.3">
      <c r="A47" s="18">
        <v>33</v>
      </c>
      <c r="B47" s="21" t="s">
        <v>42</v>
      </c>
      <c r="C47" s="33">
        <v>1</v>
      </c>
      <c r="D47" s="56"/>
      <c r="E47" s="56"/>
    </row>
    <row r="48" spans="1:5" s="17" customFormat="1" ht="20.100000000000001" customHeight="1" thickBot="1" x14ac:dyDescent="0.3">
      <c r="A48" s="18">
        <v>34</v>
      </c>
      <c r="B48" s="21" t="s">
        <v>43</v>
      </c>
      <c r="C48" s="33">
        <v>1</v>
      </c>
      <c r="D48" s="56"/>
      <c r="E48" s="56"/>
    </row>
    <row r="49" spans="1:5" s="17" customFormat="1" ht="20.100000000000001" customHeight="1" thickBot="1" x14ac:dyDescent="0.3">
      <c r="A49" s="18">
        <v>35</v>
      </c>
      <c r="B49" s="21" t="s">
        <v>44</v>
      </c>
      <c r="C49" s="33">
        <v>5</v>
      </c>
      <c r="D49" s="56"/>
      <c r="E49" s="56"/>
    </row>
    <row r="50" spans="1:5" s="17" customFormat="1" ht="21.75" customHeight="1" thickBot="1" x14ac:dyDescent="0.3">
      <c r="A50" s="18">
        <v>36</v>
      </c>
      <c r="B50" s="21" t="s">
        <v>45</v>
      </c>
      <c r="C50" s="33">
        <v>5</v>
      </c>
      <c r="D50" s="56"/>
      <c r="E50" s="56"/>
    </row>
    <row r="51" spans="1:5" s="17" customFormat="1" ht="20.100000000000001" customHeight="1" thickBot="1" x14ac:dyDescent="0.3">
      <c r="A51" s="18">
        <v>37</v>
      </c>
      <c r="B51" s="21" t="s">
        <v>46</v>
      </c>
      <c r="C51" s="33">
        <v>1</v>
      </c>
      <c r="D51" s="56"/>
      <c r="E51" s="56"/>
    </row>
    <row r="52" spans="1:5" s="17" customFormat="1" ht="20.100000000000001" customHeight="1" thickBot="1" x14ac:dyDescent="0.3">
      <c r="A52" s="18">
        <v>38</v>
      </c>
      <c r="B52" s="21" t="s">
        <v>47</v>
      </c>
      <c r="C52" s="33">
        <v>1</v>
      </c>
      <c r="D52" s="56"/>
      <c r="E52" s="56"/>
    </row>
    <row r="53" spans="1:5" s="17" customFormat="1" ht="20.100000000000001" customHeight="1" thickBot="1" x14ac:dyDescent="0.3">
      <c r="A53" s="18">
        <v>39</v>
      </c>
      <c r="B53" s="21" t="s">
        <v>48</v>
      </c>
      <c r="C53" s="33">
        <v>1</v>
      </c>
      <c r="D53" s="56"/>
      <c r="E53" s="56"/>
    </row>
    <row r="54" spans="1:5" s="17" customFormat="1" ht="20.100000000000001" customHeight="1" thickBot="1" x14ac:dyDescent="0.3">
      <c r="A54" s="97"/>
      <c r="B54" s="98"/>
      <c r="C54" s="34"/>
      <c r="D54" s="57"/>
      <c r="E54" s="57"/>
    </row>
    <row r="55" spans="1:5" s="17" customFormat="1" ht="20.100000000000001" customHeight="1" thickBot="1" x14ac:dyDescent="0.3">
      <c r="A55" s="18">
        <v>40</v>
      </c>
      <c r="B55" s="21" t="s">
        <v>49</v>
      </c>
      <c r="C55" s="33">
        <v>1</v>
      </c>
      <c r="D55" s="56"/>
      <c r="E55" s="56"/>
    </row>
    <row r="56" spans="1:5" s="17" customFormat="1" ht="20.100000000000001" customHeight="1" thickBot="1" x14ac:dyDescent="0.3">
      <c r="A56" s="18">
        <v>41</v>
      </c>
      <c r="B56" s="21" t="s">
        <v>50</v>
      </c>
      <c r="C56" s="33">
        <v>1</v>
      </c>
      <c r="D56" s="56"/>
      <c r="E56" s="56"/>
    </row>
    <row r="57" spans="1:5" s="17" customFormat="1" ht="20.100000000000001" customHeight="1" thickBot="1" x14ac:dyDescent="0.3">
      <c r="A57" s="18">
        <v>42</v>
      </c>
      <c r="B57" s="21" t="s">
        <v>18</v>
      </c>
      <c r="C57" s="33">
        <v>1</v>
      </c>
      <c r="D57" s="56"/>
      <c r="E57" s="56"/>
    </row>
    <row r="58" spans="1:5" s="17" customFormat="1" ht="20.100000000000001" customHeight="1" thickBot="1" x14ac:dyDescent="0.3">
      <c r="A58" s="18">
        <v>43</v>
      </c>
      <c r="B58" s="21" t="s">
        <v>51</v>
      </c>
      <c r="C58" s="33">
        <v>1</v>
      </c>
      <c r="D58" s="56"/>
      <c r="E58" s="56"/>
    </row>
    <row r="59" spans="1:5" s="17" customFormat="1" ht="20.100000000000001" customHeight="1" thickBot="1" x14ac:dyDescent="0.3">
      <c r="A59" s="18">
        <v>44</v>
      </c>
      <c r="B59" s="21" t="s">
        <v>52</v>
      </c>
      <c r="C59" s="33">
        <v>1</v>
      </c>
      <c r="D59" s="56"/>
      <c r="E59" s="56"/>
    </row>
    <row r="60" spans="1:5" s="17" customFormat="1" ht="20.100000000000001" customHeight="1" thickBot="1" x14ac:dyDescent="0.3">
      <c r="A60" s="18">
        <v>45</v>
      </c>
      <c r="B60" s="21" t="s">
        <v>53</v>
      </c>
      <c r="C60" s="33">
        <v>1</v>
      </c>
      <c r="D60" s="56"/>
      <c r="E60" s="56"/>
    </row>
    <row r="61" spans="1:5" s="17" customFormat="1" ht="20.100000000000001" customHeight="1" thickBot="1" x14ac:dyDescent="0.3">
      <c r="A61" s="18">
        <v>46</v>
      </c>
      <c r="B61" s="21" t="s">
        <v>54</v>
      </c>
      <c r="C61" s="33">
        <v>1</v>
      </c>
      <c r="D61" s="56"/>
      <c r="E61" s="56"/>
    </row>
    <row r="62" spans="1:5" s="17" customFormat="1" ht="20.100000000000001" customHeight="1" thickBot="1" x14ac:dyDescent="0.3">
      <c r="A62" s="18">
        <v>47</v>
      </c>
      <c r="B62" s="21" t="s">
        <v>55</v>
      </c>
      <c r="C62" s="33">
        <v>1</v>
      </c>
      <c r="D62" s="56"/>
      <c r="E62" s="56"/>
    </row>
    <row r="63" spans="1:5" s="17" customFormat="1" ht="20.100000000000001" customHeight="1" thickBot="1" x14ac:dyDescent="0.3">
      <c r="A63" s="18">
        <v>48</v>
      </c>
      <c r="B63" s="21" t="s">
        <v>56</v>
      </c>
      <c r="C63" s="33">
        <v>1</v>
      </c>
      <c r="D63" s="56"/>
      <c r="E63" s="56"/>
    </row>
    <row r="64" spans="1:5" s="17" customFormat="1" ht="20.100000000000001" customHeight="1" thickBot="1" x14ac:dyDescent="0.3">
      <c r="A64" s="18">
        <v>49</v>
      </c>
      <c r="B64" s="21" t="s">
        <v>57</v>
      </c>
      <c r="C64" s="33">
        <v>1</v>
      </c>
      <c r="D64" s="56"/>
      <c r="E64" s="56"/>
    </row>
    <row r="65" spans="1:5" s="17" customFormat="1" ht="20.100000000000001" customHeight="1" thickBot="1" x14ac:dyDescent="0.3">
      <c r="A65" s="18">
        <v>50</v>
      </c>
      <c r="B65" s="21" t="s">
        <v>34</v>
      </c>
      <c r="C65" s="33">
        <v>1</v>
      </c>
      <c r="D65" s="56"/>
      <c r="E65" s="56"/>
    </row>
    <row r="66" spans="1:5" s="17" customFormat="1" ht="20.100000000000001" customHeight="1" thickBot="1" x14ac:dyDescent="0.3">
      <c r="A66" s="18">
        <v>51</v>
      </c>
      <c r="B66" s="21" t="s">
        <v>58</v>
      </c>
      <c r="C66" s="33">
        <v>1</v>
      </c>
      <c r="D66" s="56"/>
      <c r="E66" s="56"/>
    </row>
    <row r="67" spans="1:5" s="17" customFormat="1" ht="20.100000000000001" customHeight="1" thickBot="1" x14ac:dyDescent="0.3">
      <c r="A67" s="18">
        <v>52</v>
      </c>
      <c r="B67" s="21" t="s">
        <v>17</v>
      </c>
      <c r="C67" s="33">
        <v>1</v>
      </c>
      <c r="D67" s="56"/>
      <c r="E67" s="56"/>
    </row>
    <row r="68" spans="1:5" s="17" customFormat="1" ht="39" customHeight="1" thickBot="1" x14ac:dyDescent="0.3">
      <c r="A68" s="97" t="s">
        <v>59</v>
      </c>
      <c r="B68" s="98"/>
      <c r="C68" s="34"/>
      <c r="D68" s="57"/>
      <c r="E68" s="57"/>
    </row>
    <row r="69" spans="1:5" s="17" customFormat="1" ht="20.100000000000001" customHeight="1" thickBot="1" x14ac:dyDescent="0.3">
      <c r="A69" s="18">
        <v>53</v>
      </c>
      <c r="B69" s="21" t="s">
        <v>60</v>
      </c>
      <c r="C69" s="33">
        <v>1</v>
      </c>
      <c r="D69" s="56"/>
      <c r="E69" s="56"/>
    </row>
    <row r="70" spans="1:5" s="17" customFormat="1" ht="20.100000000000001" customHeight="1" thickBot="1" x14ac:dyDescent="0.3">
      <c r="A70" s="18">
        <v>54</v>
      </c>
      <c r="B70" s="21" t="s">
        <v>49</v>
      </c>
      <c r="C70" s="33">
        <v>1</v>
      </c>
      <c r="D70" s="56"/>
      <c r="E70" s="56"/>
    </row>
    <row r="71" spans="1:5" s="17" customFormat="1" ht="30.75" customHeight="1" thickBot="1" x14ac:dyDescent="0.3">
      <c r="A71" s="18">
        <v>55</v>
      </c>
      <c r="B71" s="21" t="s">
        <v>61</v>
      </c>
      <c r="C71" s="33">
        <v>1</v>
      </c>
      <c r="D71" s="56"/>
      <c r="E71" s="56"/>
    </row>
    <row r="72" spans="1:5" s="17" customFormat="1" ht="24" customHeight="1" thickBot="1" x14ac:dyDescent="0.3">
      <c r="A72" s="18">
        <v>56</v>
      </c>
      <c r="B72" s="21" t="s">
        <v>62</v>
      </c>
      <c r="C72" s="33">
        <v>1</v>
      </c>
      <c r="D72" s="56"/>
      <c r="E72" s="56"/>
    </row>
    <row r="73" spans="1:5" s="17" customFormat="1" ht="43.5" customHeight="1" thickBot="1" x14ac:dyDescent="0.3">
      <c r="A73" s="18">
        <v>57</v>
      </c>
      <c r="B73" s="21" t="s">
        <v>63</v>
      </c>
      <c r="C73" s="33">
        <v>1</v>
      </c>
      <c r="D73" s="56"/>
      <c r="E73" s="56"/>
    </row>
    <row r="74" spans="1:5" s="17" customFormat="1" ht="20.100000000000001" customHeight="1" thickBot="1" x14ac:dyDescent="0.3">
      <c r="A74" s="18">
        <v>58</v>
      </c>
      <c r="B74" s="21" t="s">
        <v>39</v>
      </c>
      <c r="C74" s="33">
        <v>1</v>
      </c>
      <c r="D74" s="56"/>
      <c r="E74" s="56"/>
    </row>
    <row r="75" spans="1:5" s="17" customFormat="1" ht="20.100000000000001" customHeight="1" thickBot="1" x14ac:dyDescent="0.3">
      <c r="A75" s="18">
        <v>59</v>
      </c>
      <c r="B75" s="21" t="s">
        <v>42</v>
      </c>
      <c r="C75" s="33">
        <v>1</v>
      </c>
      <c r="D75" s="56"/>
      <c r="E75" s="56"/>
    </row>
    <row r="76" spans="1:5" s="17" customFormat="1" ht="20.100000000000001" customHeight="1" thickBot="1" x14ac:dyDescent="0.3">
      <c r="A76" s="18">
        <v>60</v>
      </c>
      <c r="B76" s="21" t="s">
        <v>64</v>
      </c>
      <c r="C76" s="33">
        <v>1</v>
      </c>
      <c r="D76" s="56"/>
      <c r="E76" s="56"/>
    </row>
    <row r="77" spans="1:5" s="17" customFormat="1" ht="21" customHeight="1" thickBot="1" x14ac:dyDescent="0.3">
      <c r="A77" s="18">
        <v>61</v>
      </c>
      <c r="B77" s="21" t="s">
        <v>65</v>
      </c>
      <c r="C77" s="33">
        <v>1</v>
      </c>
      <c r="D77" s="56"/>
      <c r="E77" s="56"/>
    </row>
    <row r="78" spans="1:5" s="17" customFormat="1" ht="20.100000000000001" customHeight="1" thickBot="1" x14ac:dyDescent="0.3">
      <c r="A78" s="113" t="s">
        <v>66</v>
      </c>
      <c r="B78" s="99"/>
      <c r="C78" s="35"/>
      <c r="D78" s="58"/>
      <c r="E78" s="58"/>
    </row>
    <row r="79" spans="1:5" s="17" customFormat="1" ht="46.5" customHeight="1" thickBot="1" x14ac:dyDescent="0.3">
      <c r="A79" s="15">
        <v>62</v>
      </c>
      <c r="B79" s="20" t="s">
        <v>67</v>
      </c>
      <c r="C79" s="32">
        <v>2</v>
      </c>
      <c r="D79" s="55"/>
      <c r="E79" s="55"/>
    </row>
    <row r="80" spans="1:5" s="17" customFormat="1" ht="35.25" customHeight="1" thickBot="1" x14ac:dyDescent="0.3">
      <c r="A80" s="18">
        <v>63</v>
      </c>
      <c r="B80" s="21" t="s">
        <v>68</v>
      </c>
      <c r="C80" s="33">
        <v>1</v>
      </c>
      <c r="D80" s="56"/>
      <c r="E80" s="56"/>
    </row>
    <row r="81" spans="1:5" s="17" customFormat="1" ht="20.100000000000001" customHeight="1" thickBot="1" x14ac:dyDescent="0.3">
      <c r="A81" s="18"/>
      <c r="B81" s="21"/>
      <c r="C81" s="33"/>
      <c r="D81" s="22"/>
      <c r="E81" s="22"/>
    </row>
    <row r="82" spans="1:5" s="17" customFormat="1" ht="20.100000000000001" customHeight="1" x14ac:dyDescent="0.25">
      <c r="A82" s="114" t="s">
        <v>69</v>
      </c>
      <c r="B82" s="115"/>
      <c r="C82" s="116">
        <v>100</v>
      </c>
      <c r="D82" s="118">
        <f>SUM(D12:D81)</f>
        <v>0</v>
      </c>
      <c r="E82" s="118">
        <f>SUM(E12:E81)</f>
        <v>0</v>
      </c>
    </row>
    <row r="83" spans="1:5" s="17" customFormat="1" ht="20.100000000000001" customHeight="1" thickBot="1" x14ac:dyDescent="0.3">
      <c r="A83" s="120" t="s">
        <v>70</v>
      </c>
      <c r="B83" s="121"/>
      <c r="C83" s="117"/>
      <c r="D83" s="119"/>
      <c r="E83" s="119"/>
    </row>
    <row r="84" spans="1:5" s="17" customFormat="1" ht="20.100000000000001" customHeight="1" x14ac:dyDescent="0.25">
      <c r="A84" s="91" t="s">
        <v>71</v>
      </c>
      <c r="B84" s="92"/>
      <c r="C84" s="28">
        <f>C7</f>
        <v>42094</v>
      </c>
      <c r="D84" s="93">
        <f>AVERAGE(D82,E82)</f>
        <v>0</v>
      </c>
      <c r="E84" s="94"/>
    </row>
    <row r="85" spans="1:5" s="17" customFormat="1" ht="20.100000000000001" customHeight="1" thickBot="1" x14ac:dyDescent="0.3">
      <c r="A85" s="89" t="s">
        <v>81</v>
      </c>
      <c r="B85" s="90"/>
      <c r="C85" s="23" t="s">
        <v>72</v>
      </c>
      <c r="D85" s="95"/>
      <c r="E85" s="96"/>
    </row>
    <row r="86" spans="1:5" s="17" customFormat="1" ht="20.100000000000001" customHeight="1" x14ac:dyDescent="0.25">
      <c r="A86" s="122" t="s">
        <v>94</v>
      </c>
      <c r="B86" s="123"/>
      <c r="C86" s="124"/>
      <c r="D86" s="24"/>
      <c r="E86" s="24"/>
    </row>
    <row r="87" spans="1:5" s="17" customFormat="1" ht="20.100000000000001" customHeight="1" thickBot="1" x14ac:dyDescent="0.3">
      <c r="A87" s="125"/>
      <c r="B87" s="126"/>
      <c r="C87" s="127"/>
      <c r="D87" s="25" t="s">
        <v>73</v>
      </c>
      <c r="E87" s="25" t="s">
        <v>74</v>
      </c>
    </row>
    <row r="88" spans="1:5" s="17" customFormat="1" ht="20.100000000000001" customHeight="1" x14ac:dyDescent="0.25">
      <c r="A88" s="122" t="s">
        <v>95</v>
      </c>
      <c r="B88" s="123"/>
      <c r="C88" s="124"/>
      <c r="D88" s="26"/>
      <c r="E88" s="26"/>
    </row>
    <row r="89" spans="1:5" s="17" customFormat="1" ht="20.100000000000001" customHeight="1" thickBot="1" x14ac:dyDescent="0.3">
      <c r="A89" s="125"/>
      <c r="B89" s="126"/>
      <c r="C89" s="127"/>
      <c r="D89" s="25" t="s">
        <v>73</v>
      </c>
      <c r="E89" s="25" t="s">
        <v>74</v>
      </c>
    </row>
    <row r="91" spans="1:5" ht="20.100000000000001" customHeight="1" x14ac:dyDescent="0.25">
      <c r="A91" s="27"/>
    </row>
    <row r="92" spans="1:5" ht="20.100000000000001" customHeight="1" x14ac:dyDescent="0.25">
      <c r="A92" s="112" t="s">
        <v>75</v>
      </c>
      <c r="B92" s="86"/>
      <c r="C92" s="86"/>
      <c r="D92" s="86"/>
      <c r="E92" s="86"/>
    </row>
    <row r="93" spans="1:5" ht="20.100000000000001" customHeight="1" x14ac:dyDescent="0.25">
      <c r="A93" s="112" t="s">
        <v>76</v>
      </c>
      <c r="B93" s="86"/>
      <c r="C93" s="86"/>
      <c r="D93" s="86"/>
      <c r="E93" s="86"/>
    </row>
    <row r="94" spans="1:5" ht="20.100000000000001" customHeight="1" x14ac:dyDescent="0.25">
      <c r="A94" s="112" t="s">
        <v>77</v>
      </c>
      <c r="B94" s="86"/>
      <c r="C94" s="86"/>
      <c r="D94" s="86"/>
      <c r="E94" s="86"/>
    </row>
    <row r="95" spans="1:5" ht="20.100000000000001" customHeight="1" x14ac:dyDescent="0.25">
      <c r="A95" s="112" t="s">
        <v>78</v>
      </c>
      <c r="B95" s="86"/>
      <c r="C95" s="86"/>
      <c r="D95" s="86"/>
      <c r="E95" s="86"/>
    </row>
    <row r="96" spans="1:5" ht="35.25" customHeight="1" x14ac:dyDescent="0.25">
      <c r="A96" s="112" t="s">
        <v>79</v>
      </c>
      <c r="B96" s="86"/>
      <c r="C96" s="86"/>
      <c r="D96" s="86"/>
      <c r="E96" s="86"/>
    </row>
    <row r="97" spans="1:5" ht="39" customHeight="1" x14ac:dyDescent="0.25">
      <c r="A97" s="110" t="s">
        <v>82</v>
      </c>
      <c r="B97" s="111"/>
      <c r="C97" s="111"/>
      <c r="D97" s="111"/>
      <c r="E97" s="111"/>
    </row>
  </sheetData>
  <mergeCells count="31">
    <mergeCell ref="A68:B68"/>
    <mergeCell ref="A97:E97"/>
    <mergeCell ref="A92:E92"/>
    <mergeCell ref="A78:B78"/>
    <mergeCell ref="A82:B82"/>
    <mergeCell ref="C82:C83"/>
    <mergeCell ref="D82:D83"/>
    <mergeCell ref="E82:E83"/>
    <mergeCell ref="A83:B83"/>
    <mergeCell ref="A86:C87"/>
    <mergeCell ref="A93:E93"/>
    <mergeCell ref="A94:E94"/>
    <mergeCell ref="A95:E95"/>
    <mergeCell ref="A96:E96"/>
    <mergeCell ref="A88:C89"/>
    <mergeCell ref="D1:E1"/>
    <mergeCell ref="C2:E2"/>
    <mergeCell ref="C3:E3"/>
    <mergeCell ref="A4:B4"/>
    <mergeCell ref="A85:B85"/>
    <mergeCell ref="A84:B84"/>
    <mergeCell ref="D84:E85"/>
    <mergeCell ref="A54:B54"/>
    <mergeCell ref="A11:B11"/>
    <mergeCell ref="A16:B16"/>
    <mergeCell ref="A28:B28"/>
    <mergeCell ref="A35:B35"/>
    <mergeCell ref="A6:E6"/>
    <mergeCell ref="A9:B10"/>
    <mergeCell ref="C9:C10"/>
    <mergeCell ref="D9:E9"/>
  </mergeCells>
  <phoneticPr fontId="32" type="noConversion"/>
  <pageMargins left="0.7" right="0.7" top="0.75" bottom="0.75" header="0.3" footer="0.3"/>
  <pageSetup paperSize="9" scale="96" fitToHeight="0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84"/>
  <sheetViews>
    <sheetView topLeftCell="A70" workbookViewId="0">
      <selection activeCell="E71" sqref="E71:E72"/>
    </sheetView>
  </sheetViews>
  <sheetFormatPr defaultColWidth="9.140625" defaultRowHeight="12.75" x14ac:dyDescent="0.2"/>
  <cols>
    <col min="1" max="1" width="5.28515625" style="38" customWidth="1"/>
    <col min="2" max="2" width="36.5703125" style="38" customWidth="1"/>
    <col min="3" max="3" width="9.5703125" style="38" customWidth="1"/>
    <col min="4" max="5" width="3.7109375" style="46" customWidth="1"/>
    <col min="6" max="7" width="4.28515625" style="46" customWidth="1"/>
    <col min="8" max="33" width="3.7109375" style="46" customWidth="1"/>
    <col min="34" max="34" width="4.140625" style="46" customWidth="1"/>
    <col min="35" max="16384" width="9.140625" style="38"/>
  </cols>
  <sheetData>
    <row r="1" spans="1:34" ht="25.5" x14ac:dyDescent="0.2">
      <c r="A1" s="145" t="s">
        <v>84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</row>
    <row r="2" spans="1:34" ht="25.5" x14ac:dyDescent="0.2">
      <c r="A2" s="146" t="s">
        <v>85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8"/>
    </row>
    <row r="3" spans="1:34" ht="26.25" thickBot="1" x14ac:dyDescent="0.25">
      <c r="A3" s="149" t="s">
        <v>97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</row>
    <row r="4" spans="1:34" ht="16.5" customHeight="1" thickBot="1" x14ac:dyDescent="0.25">
      <c r="A4" s="36"/>
      <c r="B4" s="37" t="s">
        <v>3</v>
      </c>
      <c r="C4" s="42"/>
      <c r="D4" s="151" t="s">
        <v>93</v>
      </c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</row>
    <row r="5" spans="1:34" ht="31.5" customHeight="1" thickBot="1" x14ac:dyDescent="0.25">
      <c r="A5" s="97" t="s">
        <v>6</v>
      </c>
      <c r="B5" s="99"/>
      <c r="C5" s="67"/>
      <c r="D5" s="75">
        <v>1</v>
      </c>
      <c r="E5" s="75">
        <v>2</v>
      </c>
      <c r="F5" s="75">
        <v>3</v>
      </c>
      <c r="G5" s="75">
        <v>4</v>
      </c>
      <c r="H5" s="75">
        <v>5</v>
      </c>
      <c r="I5" s="75">
        <v>6</v>
      </c>
      <c r="J5" s="75">
        <v>7</v>
      </c>
      <c r="K5" s="75">
        <v>8</v>
      </c>
      <c r="L5" s="75">
        <v>9</v>
      </c>
      <c r="M5" s="75">
        <v>10</v>
      </c>
      <c r="N5" s="75">
        <v>11</v>
      </c>
      <c r="O5" s="75">
        <v>12</v>
      </c>
      <c r="P5" s="75">
        <v>13</v>
      </c>
      <c r="Q5" s="75">
        <v>14</v>
      </c>
      <c r="R5" s="75">
        <v>15</v>
      </c>
      <c r="S5" s="75">
        <v>16</v>
      </c>
      <c r="T5" s="75">
        <v>17</v>
      </c>
      <c r="U5" s="75">
        <v>18</v>
      </c>
      <c r="V5" s="75">
        <v>19</v>
      </c>
      <c r="W5" s="75">
        <v>20</v>
      </c>
      <c r="X5" s="75">
        <v>21</v>
      </c>
      <c r="Y5" s="75">
        <v>22</v>
      </c>
      <c r="Z5" s="75">
        <v>23</v>
      </c>
      <c r="AA5" s="75">
        <v>24</v>
      </c>
      <c r="AB5" s="75">
        <v>25</v>
      </c>
      <c r="AC5" s="75">
        <v>26</v>
      </c>
      <c r="AD5" s="75">
        <v>27</v>
      </c>
      <c r="AE5" s="75">
        <v>28</v>
      </c>
      <c r="AF5" s="75">
        <v>29</v>
      </c>
      <c r="AG5" s="75">
        <v>30</v>
      </c>
      <c r="AH5" s="76">
        <v>31</v>
      </c>
    </row>
    <row r="6" spans="1:34" ht="15.75" customHeight="1" thickBot="1" x14ac:dyDescent="0.25">
      <c r="A6" s="15">
        <v>1</v>
      </c>
      <c r="B6" s="16" t="s">
        <v>7</v>
      </c>
      <c r="C6" s="29">
        <v>2</v>
      </c>
      <c r="D6" s="43">
        <f>AVERAGE('1'!D11,'1'!E11)</f>
        <v>1</v>
      </c>
      <c r="E6" s="43">
        <f>AVERAGE('2'!D11,'2'!E11)</f>
        <v>2</v>
      </c>
      <c r="F6" s="43">
        <f>AVERAGE('3'!D11,'3'!E11)</f>
        <v>2</v>
      </c>
      <c r="G6" s="43">
        <f>AVERAGE('4'!D11,'4'!E11)</f>
        <v>2</v>
      </c>
      <c r="H6" s="43">
        <f>AVERAGE('5'!D11,'5'!E11)</f>
        <v>2</v>
      </c>
      <c r="I6" s="43">
        <f>AVERAGE('6'!D11,'6'!E11)</f>
        <v>2</v>
      </c>
      <c r="J6" s="43">
        <f>AVERAGE('7'!D11,'7'!E11)</f>
        <v>2</v>
      </c>
      <c r="K6" s="43" t="e">
        <f>AVERAGE(#REF!,#REF!)</f>
        <v>#REF!</v>
      </c>
      <c r="L6" s="43" t="e">
        <f>AVERAGE(#REF!,#REF!)</f>
        <v>#REF!</v>
      </c>
      <c r="M6" s="43" t="e">
        <f>AVERAGE(#REF!,#REF!)</f>
        <v>#REF!</v>
      </c>
      <c r="N6" s="43" t="e">
        <f>AVERAGE(#REF!,#REF!)</f>
        <v>#REF!</v>
      </c>
      <c r="O6" s="43" t="e">
        <f>AVERAGE(#REF!,#REF!)</f>
        <v>#REF!</v>
      </c>
      <c r="P6" s="43" t="e">
        <f>AVERAGE(#REF!,#REF!)</f>
        <v>#REF!</v>
      </c>
      <c r="Q6" s="43" t="e">
        <f>AVERAGE(#REF!,#REF!)</f>
        <v>#REF!</v>
      </c>
      <c r="R6" s="43" t="e">
        <f>AVERAGE(#REF!,#REF!)</f>
        <v>#REF!</v>
      </c>
      <c r="S6" s="43" t="e">
        <f>AVERAGE(#REF!,#REF!)</f>
        <v>#REF!</v>
      </c>
      <c r="T6" s="43" t="e">
        <f>AVERAGE(#REF!,#REF!)</f>
        <v>#REF!</v>
      </c>
      <c r="U6" s="43" t="e">
        <f>AVERAGE(#REF!,#REF!)</f>
        <v>#REF!</v>
      </c>
      <c r="V6" s="43" t="e">
        <f>AVERAGE(#REF!,#REF!)</f>
        <v>#REF!</v>
      </c>
      <c r="W6" s="43" t="e">
        <f>AVERAGE(#REF!,#REF!)</f>
        <v>#REF!</v>
      </c>
      <c r="X6" s="43" t="e">
        <f>AVERAGE(#REF!,#REF!)</f>
        <v>#REF!</v>
      </c>
      <c r="Y6" s="43" t="e">
        <f>AVERAGE(#REF!,#REF!)</f>
        <v>#REF!</v>
      </c>
      <c r="Z6" s="43" t="e">
        <f>AVERAGE(#REF!,#REF!)</f>
        <v>#REF!</v>
      </c>
      <c r="AA6" s="43" t="e">
        <f>AVERAGE(#REF!,#REF!)</f>
        <v>#REF!</v>
      </c>
      <c r="AB6" s="43" t="e">
        <f>AVERAGE(#REF!,#REF!)</f>
        <v>#REF!</v>
      </c>
      <c r="AC6" s="43" t="e">
        <f>AVERAGE(#REF!,#REF!)</f>
        <v>#REF!</v>
      </c>
      <c r="AD6" s="43" t="e">
        <f>AVERAGE(#REF!,#REF!)</f>
        <v>#REF!</v>
      </c>
      <c r="AE6" s="43" t="e">
        <f>AVERAGE(#REF!,#REF!)</f>
        <v>#REF!</v>
      </c>
      <c r="AF6" s="43" t="e">
        <f>AVERAGE(#REF!,#REF!)</f>
        <v>#REF!</v>
      </c>
      <c r="AG6" s="43" t="e">
        <f>AVERAGE(#REF!,#REF!)</f>
        <v>#REF!</v>
      </c>
      <c r="AH6" s="43" t="e">
        <f>AVERAGE(#REF!,#REF!)</f>
        <v>#REF!</v>
      </c>
    </row>
    <row r="7" spans="1:34" ht="29.25" thickBot="1" x14ac:dyDescent="0.25">
      <c r="A7" s="18">
        <v>2</v>
      </c>
      <c r="B7" s="19" t="s">
        <v>8</v>
      </c>
      <c r="C7" s="30">
        <v>2</v>
      </c>
      <c r="D7" s="43">
        <f>AVERAGE('1'!D12,'1'!E12)</f>
        <v>2.5</v>
      </c>
      <c r="E7" s="43">
        <f>AVERAGE('2'!D12,'2'!E12)</f>
        <v>2</v>
      </c>
      <c r="F7" s="43">
        <f>AVERAGE('3'!D12,'3'!E12)</f>
        <v>2</v>
      </c>
      <c r="G7" s="43">
        <f>AVERAGE('4'!D12,'4'!E12)</f>
        <v>2</v>
      </c>
      <c r="H7" s="43">
        <f>AVERAGE('5'!D12,'5'!E12)</f>
        <v>2</v>
      </c>
      <c r="I7" s="43">
        <f>AVERAGE('6'!D12,'6'!E12)</f>
        <v>2</v>
      </c>
      <c r="J7" s="43">
        <f>AVERAGE('7'!D12,'7'!E12)</f>
        <v>2</v>
      </c>
      <c r="K7" s="43" t="e">
        <f>AVERAGE(#REF!,#REF!)</f>
        <v>#REF!</v>
      </c>
      <c r="L7" s="43" t="e">
        <f>AVERAGE(#REF!,#REF!)</f>
        <v>#REF!</v>
      </c>
      <c r="M7" s="43" t="e">
        <f>AVERAGE(#REF!,#REF!)</f>
        <v>#REF!</v>
      </c>
      <c r="N7" s="43" t="e">
        <f>AVERAGE(#REF!,#REF!)</f>
        <v>#REF!</v>
      </c>
      <c r="O7" s="43" t="e">
        <f>AVERAGE(#REF!,#REF!)</f>
        <v>#REF!</v>
      </c>
      <c r="P7" s="43" t="e">
        <f>AVERAGE(#REF!,#REF!)</f>
        <v>#REF!</v>
      </c>
      <c r="Q7" s="43" t="e">
        <f>AVERAGE(#REF!,#REF!)</f>
        <v>#REF!</v>
      </c>
      <c r="R7" s="43" t="e">
        <f>AVERAGE(#REF!,#REF!)</f>
        <v>#REF!</v>
      </c>
      <c r="S7" s="43" t="e">
        <f>AVERAGE(#REF!,#REF!)</f>
        <v>#REF!</v>
      </c>
      <c r="T7" s="43" t="e">
        <f>AVERAGE(#REF!,#REF!)</f>
        <v>#REF!</v>
      </c>
      <c r="U7" s="43" t="e">
        <f>AVERAGE(#REF!,#REF!)</f>
        <v>#REF!</v>
      </c>
      <c r="V7" s="43" t="e">
        <f>AVERAGE(#REF!,#REF!)</f>
        <v>#REF!</v>
      </c>
      <c r="W7" s="43" t="e">
        <f>AVERAGE(#REF!,#REF!)</f>
        <v>#REF!</v>
      </c>
      <c r="X7" s="43" t="e">
        <f>AVERAGE(#REF!,#REF!)</f>
        <v>#REF!</v>
      </c>
      <c r="Y7" s="43" t="e">
        <f>AVERAGE(#REF!,#REF!)</f>
        <v>#REF!</v>
      </c>
      <c r="Z7" s="43" t="e">
        <f>AVERAGE(#REF!,#REF!)</f>
        <v>#REF!</v>
      </c>
      <c r="AA7" s="43" t="e">
        <f>AVERAGE(#REF!,#REF!)</f>
        <v>#REF!</v>
      </c>
      <c r="AB7" s="43" t="e">
        <f>AVERAGE(#REF!,#REF!)</f>
        <v>#REF!</v>
      </c>
      <c r="AC7" s="43" t="e">
        <f>AVERAGE(#REF!,#REF!)</f>
        <v>#REF!</v>
      </c>
      <c r="AD7" s="43" t="e">
        <f>AVERAGE(#REF!,#REF!)</f>
        <v>#REF!</v>
      </c>
      <c r="AE7" s="43" t="e">
        <f>AVERAGE(#REF!,#REF!)</f>
        <v>#REF!</v>
      </c>
      <c r="AF7" s="43" t="e">
        <f>AVERAGE(#REF!,#REF!)</f>
        <v>#REF!</v>
      </c>
      <c r="AG7" s="43" t="e">
        <f>AVERAGE(#REF!,#REF!)</f>
        <v>#REF!</v>
      </c>
      <c r="AH7" s="43" t="e">
        <f>AVERAGE(#REF!,#REF!)</f>
        <v>#REF!</v>
      </c>
    </row>
    <row r="8" spans="1:34" ht="33.75" customHeight="1" thickBot="1" x14ac:dyDescent="0.25">
      <c r="A8" s="18">
        <v>3</v>
      </c>
      <c r="B8" s="19" t="s">
        <v>9</v>
      </c>
      <c r="C8" s="30">
        <v>2</v>
      </c>
      <c r="D8" s="43">
        <f>AVERAGE('1'!D13,'1'!E13)</f>
        <v>2</v>
      </c>
      <c r="E8" s="43">
        <f>AVERAGE('2'!D13,'2'!E13)</f>
        <v>2</v>
      </c>
      <c r="F8" s="43">
        <f>AVERAGE('3'!D13,'3'!E13)</f>
        <v>2</v>
      </c>
      <c r="G8" s="43">
        <f>AVERAGE('4'!D13,'4'!E13)</f>
        <v>2</v>
      </c>
      <c r="H8" s="43">
        <f>AVERAGE('5'!D13,'5'!E13)</f>
        <v>2</v>
      </c>
      <c r="I8" s="43">
        <f>AVERAGE('6'!D13,'6'!E13)</f>
        <v>2</v>
      </c>
      <c r="J8" s="43">
        <f>AVERAGE('7'!D13,'7'!E13)</f>
        <v>2</v>
      </c>
      <c r="K8" s="43" t="e">
        <f>AVERAGE(#REF!,#REF!)</f>
        <v>#REF!</v>
      </c>
      <c r="L8" s="43" t="e">
        <f>AVERAGE(#REF!,#REF!)</f>
        <v>#REF!</v>
      </c>
      <c r="M8" s="43" t="e">
        <f>AVERAGE(#REF!,#REF!)</f>
        <v>#REF!</v>
      </c>
      <c r="N8" s="43" t="e">
        <f>AVERAGE(#REF!,#REF!)</f>
        <v>#REF!</v>
      </c>
      <c r="O8" s="43" t="e">
        <f>AVERAGE(#REF!,#REF!)</f>
        <v>#REF!</v>
      </c>
      <c r="P8" s="43" t="e">
        <f>AVERAGE(#REF!,#REF!)</f>
        <v>#REF!</v>
      </c>
      <c r="Q8" s="43" t="e">
        <f>AVERAGE(#REF!,#REF!)</f>
        <v>#REF!</v>
      </c>
      <c r="R8" s="43" t="e">
        <f>AVERAGE(#REF!,#REF!)</f>
        <v>#REF!</v>
      </c>
      <c r="S8" s="43" t="e">
        <f>AVERAGE(#REF!,#REF!)</f>
        <v>#REF!</v>
      </c>
      <c r="T8" s="43" t="e">
        <f>AVERAGE(#REF!,#REF!)</f>
        <v>#REF!</v>
      </c>
      <c r="U8" s="43" t="e">
        <f>AVERAGE(#REF!,#REF!)</f>
        <v>#REF!</v>
      </c>
      <c r="V8" s="43" t="e">
        <f>AVERAGE(#REF!,#REF!)</f>
        <v>#REF!</v>
      </c>
      <c r="W8" s="43" t="e">
        <f>AVERAGE(#REF!,#REF!)</f>
        <v>#REF!</v>
      </c>
      <c r="X8" s="43" t="e">
        <f>AVERAGE(#REF!,#REF!)</f>
        <v>#REF!</v>
      </c>
      <c r="Y8" s="43" t="e">
        <f>AVERAGE(#REF!,#REF!)</f>
        <v>#REF!</v>
      </c>
      <c r="Z8" s="43" t="e">
        <f>AVERAGE(#REF!,#REF!)</f>
        <v>#REF!</v>
      </c>
      <c r="AA8" s="43" t="e">
        <f>AVERAGE(#REF!,#REF!)</f>
        <v>#REF!</v>
      </c>
      <c r="AB8" s="43" t="e">
        <f>AVERAGE(#REF!,#REF!)</f>
        <v>#REF!</v>
      </c>
      <c r="AC8" s="43" t="e">
        <f>AVERAGE(#REF!,#REF!)</f>
        <v>#REF!</v>
      </c>
      <c r="AD8" s="43" t="e">
        <f>AVERAGE(#REF!,#REF!)</f>
        <v>#REF!</v>
      </c>
      <c r="AE8" s="43" t="e">
        <f>AVERAGE(#REF!,#REF!)</f>
        <v>#REF!</v>
      </c>
      <c r="AF8" s="43" t="e">
        <f>AVERAGE(#REF!,#REF!)</f>
        <v>#REF!</v>
      </c>
      <c r="AG8" s="43" t="e">
        <f>AVERAGE(#REF!,#REF!)</f>
        <v>#REF!</v>
      </c>
      <c r="AH8" s="43" t="e">
        <f>AVERAGE(#REF!,#REF!)</f>
        <v>#REF!</v>
      </c>
    </row>
    <row r="9" spans="1:34" ht="57.75" thickBot="1" x14ac:dyDescent="0.25">
      <c r="A9" s="18">
        <v>4</v>
      </c>
      <c r="B9" s="19" t="s">
        <v>10</v>
      </c>
      <c r="C9" s="30">
        <v>1</v>
      </c>
      <c r="D9" s="43">
        <f>AVERAGE('1'!D14,'1'!E14)</f>
        <v>1</v>
      </c>
      <c r="E9" s="43">
        <f>AVERAGE('2'!D14,'2'!E14)</f>
        <v>1</v>
      </c>
      <c r="F9" s="43">
        <f>AVERAGE('3'!D14,'3'!E14)</f>
        <v>1</v>
      </c>
      <c r="G9" s="43">
        <f>AVERAGE('4'!D14,'4'!E14)</f>
        <v>1</v>
      </c>
      <c r="H9" s="43">
        <f>AVERAGE('5'!D14,'5'!E14)</f>
        <v>1</v>
      </c>
      <c r="I9" s="43">
        <f>AVERAGE('6'!D14,'6'!E14)</f>
        <v>1</v>
      </c>
      <c r="J9" s="43">
        <f>AVERAGE('7'!D14,'7'!E14)</f>
        <v>1</v>
      </c>
      <c r="K9" s="43" t="e">
        <f>AVERAGE(#REF!,#REF!)</f>
        <v>#REF!</v>
      </c>
      <c r="L9" s="43" t="e">
        <f>AVERAGE(#REF!,#REF!)</f>
        <v>#REF!</v>
      </c>
      <c r="M9" s="43" t="e">
        <f>AVERAGE(#REF!,#REF!)</f>
        <v>#REF!</v>
      </c>
      <c r="N9" s="43" t="e">
        <f>AVERAGE(#REF!,#REF!)</f>
        <v>#REF!</v>
      </c>
      <c r="O9" s="43" t="e">
        <f>AVERAGE(#REF!,#REF!)</f>
        <v>#REF!</v>
      </c>
      <c r="P9" s="43" t="e">
        <f>AVERAGE(#REF!,#REF!)</f>
        <v>#REF!</v>
      </c>
      <c r="Q9" s="43" t="e">
        <f>AVERAGE(#REF!,#REF!)</f>
        <v>#REF!</v>
      </c>
      <c r="R9" s="43" t="e">
        <f>AVERAGE(#REF!,#REF!)</f>
        <v>#REF!</v>
      </c>
      <c r="S9" s="43" t="e">
        <f>AVERAGE(#REF!,#REF!)</f>
        <v>#REF!</v>
      </c>
      <c r="T9" s="43" t="e">
        <f>AVERAGE(#REF!,#REF!)</f>
        <v>#REF!</v>
      </c>
      <c r="U9" s="43" t="e">
        <f>AVERAGE(#REF!,#REF!)</f>
        <v>#REF!</v>
      </c>
      <c r="V9" s="43" t="e">
        <f>AVERAGE(#REF!,#REF!)</f>
        <v>#REF!</v>
      </c>
      <c r="W9" s="43" t="e">
        <f>AVERAGE(#REF!,#REF!)</f>
        <v>#REF!</v>
      </c>
      <c r="X9" s="43" t="e">
        <f>AVERAGE(#REF!,#REF!)</f>
        <v>#REF!</v>
      </c>
      <c r="Y9" s="43" t="e">
        <f>AVERAGE(#REF!,#REF!)</f>
        <v>#REF!</v>
      </c>
      <c r="Z9" s="43" t="e">
        <f>AVERAGE(#REF!,#REF!)</f>
        <v>#REF!</v>
      </c>
      <c r="AA9" s="43" t="e">
        <f>AVERAGE(#REF!,#REF!)</f>
        <v>#REF!</v>
      </c>
      <c r="AB9" s="43" t="e">
        <f>AVERAGE(#REF!,#REF!)</f>
        <v>#REF!</v>
      </c>
      <c r="AC9" s="43" t="e">
        <f>AVERAGE(#REF!,#REF!)</f>
        <v>#REF!</v>
      </c>
      <c r="AD9" s="43" t="e">
        <f>AVERAGE(#REF!,#REF!)</f>
        <v>#REF!</v>
      </c>
      <c r="AE9" s="43" t="e">
        <f>AVERAGE(#REF!,#REF!)</f>
        <v>#REF!</v>
      </c>
      <c r="AF9" s="43" t="e">
        <f>AVERAGE(#REF!,#REF!)</f>
        <v>#REF!</v>
      </c>
      <c r="AG9" s="43" t="e">
        <f>AVERAGE(#REF!,#REF!)</f>
        <v>#REF!</v>
      </c>
      <c r="AH9" s="43" t="e">
        <f>AVERAGE(#REF!,#REF!)</f>
        <v>#REF!</v>
      </c>
    </row>
    <row r="10" spans="1:34" ht="16.5" customHeight="1" thickBot="1" x14ac:dyDescent="0.25">
      <c r="A10" s="97" t="s">
        <v>11</v>
      </c>
      <c r="B10" s="99"/>
      <c r="C10" s="63"/>
      <c r="D10" s="75">
        <v>1</v>
      </c>
      <c r="E10" s="75">
        <v>2</v>
      </c>
      <c r="F10" s="75">
        <v>3</v>
      </c>
      <c r="G10" s="75">
        <v>4</v>
      </c>
      <c r="H10" s="75">
        <v>5</v>
      </c>
      <c r="I10" s="75">
        <v>6</v>
      </c>
      <c r="J10" s="75">
        <v>7</v>
      </c>
      <c r="K10" s="75">
        <v>8</v>
      </c>
      <c r="L10" s="75">
        <v>9</v>
      </c>
      <c r="M10" s="75">
        <v>10</v>
      </c>
      <c r="N10" s="75">
        <v>11</v>
      </c>
      <c r="O10" s="75">
        <v>12</v>
      </c>
      <c r="P10" s="75">
        <v>13</v>
      </c>
      <c r="Q10" s="75">
        <v>14</v>
      </c>
      <c r="R10" s="75">
        <v>15</v>
      </c>
      <c r="S10" s="75">
        <v>16</v>
      </c>
      <c r="T10" s="75">
        <v>17</v>
      </c>
      <c r="U10" s="75">
        <v>18</v>
      </c>
      <c r="V10" s="75">
        <v>19</v>
      </c>
      <c r="W10" s="75">
        <v>20</v>
      </c>
      <c r="X10" s="75">
        <v>21</v>
      </c>
      <c r="Y10" s="75">
        <v>22</v>
      </c>
      <c r="Z10" s="75">
        <v>23</v>
      </c>
      <c r="AA10" s="75">
        <v>24</v>
      </c>
      <c r="AB10" s="75">
        <v>25</v>
      </c>
      <c r="AC10" s="75">
        <v>26</v>
      </c>
      <c r="AD10" s="75">
        <v>27</v>
      </c>
      <c r="AE10" s="75">
        <v>28</v>
      </c>
      <c r="AF10" s="75">
        <v>29</v>
      </c>
      <c r="AG10" s="75">
        <v>30</v>
      </c>
      <c r="AH10" s="76">
        <v>31</v>
      </c>
    </row>
    <row r="11" spans="1:34" ht="28.5" customHeight="1" thickBot="1" x14ac:dyDescent="0.25">
      <c r="A11" s="15">
        <v>5</v>
      </c>
      <c r="B11" s="20" t="s">
        <v>12</v>
      </c>
      <c r="C11" s="32">
        <v>1</v>
      </c>
      <c r="D11" s="43">
        <f>AVERAGE('1'!D16,'1'!E16)</f>
        <v>1</v>
      </c>
      <c r="E11" s="43">
        <f>AVERAGE('2'!D16,'2'!E16)</f>
        <v>1</v>
      </c>
      <c r="F11" s="43">
        <f>AVERAGE('3'!D16,'3'!E16)</f>
        <v>1</v>
      </c>
      <c r="G11" s="43">
        <f>AVERAGE('4'!D16,'4'!E16)</f>
        <v>1</v>
      </c>
      <c r="H11" s="43">
        <f>AVERAGE('5'!D16,'5'!E16)</f>
        <v>1</v>
      </c>
      <c r="I11" s="43">
        <f>AVERAGE('6'!D16,'6'!E16)</f>
        <v>1</v>
      </c>
      <c r="J11" s="43">
        <f>AVERAGE('7'!D16,'7'!E16)</f>
        <v>1</v>
      </c>
      <c r="K11" s="43" t="e">
        <f>AVERAGE(#REF!,#REF!)</f>
        <v>#REF!</v>
      </c>
      <c r="L11" s="43" t="e">
        <f>AVERAGE(#REF!,#REF!)</f>
        <v>#REF!</v>
      </c>
      <c r="M11" s="43" t="e">
        <f>AVERAGE(#REF!,#REF!)</f>
        <v>#REF!</v>
      </c>
      <c r="N11" s="43" t="e">
        <f>AVERAGE(#REF!,#REF!)</f>
        <v>#REF!</v>
      </c>
      <c r="O11" s="43" t="e">
        <f>AVERAGE(#REF!,#REF!)</f>
        <v>#REF!</v>
      </c>
      <c r="P11" s="43" t="e">
        <f>AVERAGE(#REF!,#REF!)</f>
        <v>#REF!</v>
      </c>
      <c r="Q11" s="43" t="e">
        <f>AVERAGE(#REF!,#REF!)</f>
        <v>#REF!</v>
      </c>
      <c r="R11" s="43" t="e">
        <f>AVERAGE(#REF!,#REF!)</f>
        <v>#REF!</v>
      </c>
      <c r="S11" s="43" t="e">
        <f>AVERAGE(#REF!,#REF!)</f>
        <v>#REF!</v>
      </c>
      <c r="T11" s="43" t="e">
        <f>AVERAGE(#REF!,#REF!)</f>
        <v>#REF!</v>
      </c>
      <c r="U11" s="43" t="e">
        <f>AVERAGE(#REF!,#REF!)</f>
        <v>#REF!</v>
      </c>
      <c r="V11" s="43" t="e">
        <f>AVERAGE(#REF!,#REF!)</f>
        <v>#REF!</v>
      </c>
      <c r="W11" s="43" t="e">
        <f>AVERAGE(#REF!,#REF!)</f>
        <v>#REF!</v>
      </c>
      <c r="X11" s="43" t="e">
        <f>AVERAGE(#REF!,#REF!)</f>
        <v>#REF!</v>
      </c>
      <c r="Y11" s="43" t="e">
        <f>AVERAGE(#REF!,#REF!)</f>
        <v>#REF!</v>
      </c>
      <c r="Z11" s="43" t="e">
        <f>AVERAGE(#REF!,#REF!)</f>
        <v>#REF!</v>
      </c>
      <c r="AA11" s="43" t="e">
        <f>AVERAGE(#REF!,#REF!)</f>
        <v>#REF!</v>
      </c>
      <c r="AB11" s="43" t="e">
        <f>AVERAGE(#REF!,#REF!)</f>
        <v>#REF!</v>
      </c>
      <c r="AC11" s="43" t="e">
        <f>AVERAGE(#REF!,#REF!)</f>
        <v>#REF!</v>
      </c>
      <c r="AD11" s="43" t="e">
        <f>AVERAGE(#REF!,#REF!)</f>
        <v>#REF!</v>
      </c>
      <c r="AE11" s="43" t="e">
        <f>AVERAGE(#REF!,#REF!)</f>
        <v>#REF!</v>
      </c>
      <c r="AF11" s="43" t="e">
        <f>AVERAGE(#REF!,#REF!)</f>
        <v>#REF!</v>
      </c>
      <c r="AG11" s="43" t="e">
        <f>AVERAGE(#REF!,#REF!)</f>
        <v>#REF!</v>
      </c>
      <c r="AH11" s="43" t="e">
        <f>AVERAGE(#REF!,#REF!)</f>
        <v>#REF!</v>
      </c>
    </row>
    <row r="12" spans="1:34" ht="27.75" thickBot="1" x14ac:dyDescent="0.25">
      <c r="A12" s="18">
        <v>6</v>
      </c>
      <c r="B12" s="21" t="s">
        <v>13</v>
      </c>
      <c r="C12" s="33">
        <v>1</v>
      </c>
      <c r="D12" s="43">
        <f>AVERAGE('1'!D17,'1'!E17)</f>
        <v>1</v>
      </c>
      <c r="E12" s="43">
        <f>AVERAGE('2'!D17,'2'!E17)</f>
        <v>1</v>
      </c>
      <c r="F12" s="43">
        <f>AVERAGE('3'!D17,'3'!E17)</f>
        <v>1</v>
      </c>
      <c r="G12" s="43">
        <f>AVERAGE('4'!D17,'4'!E17)</f>
        <v>1</v>
      </c>
      <c r="H12" s="43">
        <f>AVERAGE('5'!D17,'5'!E17)</f>
        <v>1</v>
      </c>
      <c r="I12" s="43">
        <f>AVERAGE('6'!D17,'6'!E17)</f>
        <v>1</v>
      </c>
      <c r="J12" s="43">
        <f>AVERAGE('7'!D17,'7'!E17)</f>
        <v>1</v>
      </c>
      <c r="K12" s="43" t="e">
        <f>AVERAGE(#REF!,#REF!)</f>
        <v>#REF!</v>
      </c>
      <c r="L12" s="43" t="e">
        <f>AVERAGE(#REF!,#REF!)</f>
        <v>#REF!</v>
      </c>
      <c r="M12" s="43" t="e">
        <f>AVERAGE(#REF!,#REF!)</f>
        <v>#REF!</v>
      </c>
      <c r="N12" s="43" t="e">
        <f>AVERAGE(#REF!,#REF!)</f>
        <v>#REF!</v>
      </c>
      <c r="O12" s="43" t="e">
        <f>AVERAGE(#REF!,#REF!)</f>
        <v>#REF!</v>
      </c>
      <c r="P12" s="43" t="e">
        <f>AVERAGE(#REF!,#REF!)</f>
        <v>#REF!</v>
      </c>
      <c r="Q12" s="43" t="e">
        <f>AVERAGE(#REF!,#REF!)</f>
        <v>#REF!</v>
      </c>
      <c r="R12" s="43" t="e">
        <f>AVERAGE(#REF!,#REF!)</f>
        <v>#REF!</v>
      </c>
      <c r="S12" s="43" t="e">
        <f>AVERAGE(#REF!,#REF!)</f>
        <v>#REF!</v>
      </c>
      <c r="T12" s="43" t="e">
        <f>AVERAGE(#REF!,#REF!)</f>
        <v>#REF!</v>
      </c>
      <c r="U12" s="43" t="e">
        <f>AVERAGE(#REF!,#REF!)</f>
        <v>#REF!</v>
      </c>
      <c r="V12" s="43" t="e">
        <f>AVERAGE(#REF!,#REF!)</f>
        <v>#REF!</v>
      </c>
      <c r="W12" s="43" t="e">
        <f>AVERAGE(#REF!,#REF!)</f>
        <v>#REF!</v>
      </c>
      <c r="X12" s="43" t="e">
        <f>AVERAGE(#REF!,#REF!)</f>
        <v>#REF!</v>
      </c>
      <c r="Y12" s="43" t="e">
        <f>AVERAGE(#REF!,#REF!)</f>
        <v>#REF!</v>
      </c>
      <c r="Z12" s="43" t="e">
        <f>AVERAGE(#REF!,#REF!)</f>
        <v>#REF!</v>
      </c>
      <c r="AA12" s="43" t="e">
        <f>AVERAGE(#REF!,#REF!)</f>
        <v>#REF!</v>
      </c>
      <c r="AB12" s="43" t="e">
        <f>AVERAGE(#REF!,#REF!)</f>
        <v>#REF!</v>
      </c>
      <c r="AC12" s="43" t="e">
        <f>AVERAGE(#REF!,#REF!)</f>
        <v>#REF!</v>
      </c>
      <c r="AD12" s="43" t="e">
        <f>AVERAGE(#REF!,#REF!)</f>
        <v>#REF!</v>
      </c>
      <c r="AE12" s="43" t="e">
        <f>AVERAGE(#REF!,#REF!)</f>
        <v>#REF!</v>
      </c>
      <c r="AF12" s="43" t="e">
        <f>AVERAGE(#REF!,#REF!)</f>
        <v>#REF!</v>
      </c>
      <c r="AG12" s="43" t="e">
        <f>AVERAGE(#REF!,#REF!)</f>
        <v>#REF!</v>
      </c>
      <c r="AH12" s="43" t="e">
        <f>AVERAGE(#REF!,#REF!)</f>
        <v>#REF!</v>
      </c>
    </row>
    <row r="13" spans="1:34" ht="27.75" thickBot="1" x14ac:dyDescent="0.25">
      <c r="A13" s="18">
        <v>7</v>
      </c>
      <c r="B13" s="21" t="s">
        <v>14</v>
      </c>
      <c r="C13" s="33">
        <v>2</v>
      </c>
      <c r="D13" s="43">
        <f>AVERAGE('1'!D18,'1'!E18)</f>
        <v>2</v>
      </c>
      <c r="E13" s="43">
        <f>AVERAGE('2'!D18,'2'!E18)</f>
        <v>2</v>
      </c>
      <c r="F13" s="43">
        <f>AVERAGE('3'!D18,'3'!E18)</f>
        <v>2</v>
      </c>
      <c r="G13" s="43">
        <f>AVERAGE('4'!D18,'4'!E18)</f>
        <v>2</v>
      </c>
      <c r="H13" s="43">
        <f>AVERAGE('5'!D18,'5'!E18)</f>
        <v>2</v>
      </c>
      <c r="I13" s="43">
        <f>AVERAGE('6'!D18,'6'!E18)</f>
        <v>2</v>
      </c>
      <c r="J13" s="43">
        <f>AVERAGE('7'!D18,'7'!E18)</f>
        <v>2</v>
      </c>
      <c r="K13" s="43" t="e">
        <f>AVERAGE(#REF!,#REF!)</f>
        <v>#REF!</v>
      </c>
      <c r="L13" s="43" t="e">
        <f>AVERAGE(#REF!,#REF!)</f>
        <v>#REF!</v>
      </c>
      <c r="M13" s="43" t="e">
        <f>AVERAGE(#REF!,#REF!)</f>
        <v>#REF!</v>
      </c>
      <c r="N13" s="43" t="e">
        <f>AVERAGE(#REF!,#REF!)</f>
        <v>#REF!</v>
      </c>
      <c r="O13" s="43" t="e">
        <f>AVERAGE(#REF!,#REF!)</f>
        <v>#REF!</v>
      </c>
      <c r="P13" s="43" t="e">
        <f>AVERAGE(#REF!,#REF!)</f>
        <v>#REF!</v>
      </c>
      <c r="Q13" s="43" t="e">
        <f>AVERAGE(#REF!,#REF!)</f>
        <v>#REF!</v>
      </c>
      <c r="R13" s="43" t="e">
        <f>AVERAGE(#REF!,#REF!)</f>
        <v>#REF!</v>
      </c>
      <c r="S13" s="43" t="e">
        <f>AVERAGE(#REF!,#REF!)</f>
        <v>#REF!</v>
      </c>
      <c r="T13" s="43" t="e">
        <f>AVERAGE(#REF!,#REF!)</f>
        <v>#REF!</v>
      </c>
      <c r="U13" s="43" t="e">
        <f>AVERAGE(#REF!,#REF!)</f>
        <v>#REF!</v>
      </c>
      <c r="V13" s="43" t="e">
        <f>AVERAGE(#REF!,#REF!)</f>
        <v>#REF!</v>
      </c>
      <c r="W13" s="43" t="e">
        <f>AVERAGE(#REF!,#REF!)</f>
        <v>#REF!</v>
      </c>
      <c r="X13" s="43" t="e">
        <f>AVERAGE(#REF!,#REF!)</f>
        <v>#REF!</v>
      </c>
      <c r="Y13" s="43" t="e">
        <f>AVERAGE(#REF!,#REF!)</f>
        <v>#REF!</v>
      </c>
      <c r="Z13" s="43" t="e">
        <f>AVERAGE(#REF!,#REF!)</f>
        <v>#REF!</v>
      </c>
      <c r="AA13" s="43" t="e">
        <f>AVERAGE(#REF!,#REF!)</f>
        <v>#REF!</v>
      </c>
      <c r="AB13" s="43" t="e">
        <f>AVERAGE(#REF!,#REF!)</f>
        <v>#REF!</v>
      </c>
      <c r="AC13" s="43" t="e">
        <f>AVERAGE(#REF!,#REF!)</f>
        <v>#REF!</v>
      </c>
      <c r="AD13" s="43" t="e">
        <f>AVERAGE(#REF!,#REF!)</f>
        <v>#REF!</v>
      </c>
      <c r="AE13" s="43" t="e">
        <f>AVERAGE(#REF!,#REF!)</f>
        <v>#REF!</v>
      </c>
      <c r="AF13" s="43" t="e">
        <f>AVERAGE(#REF!,#REF!)</f>
        <v>#REF!</v>
      </c>
      <c r="AG13" s="43" t="e">
        <f>AVERAGE(#REF!,#REF!)</f>
        <v>#REF!</v>
      </c>
      <c r="AH13" s="43" t="e">
        <f>AVERAGE(#REF!,#REF!)</f>
        <v>#REF!</v>
      </c>
    </row>
    <row r="14" spans="1:34" ht="30" customHeight="1" thickBot="1" x14ac:dyDescent="0.25">
      <c r="A14" s="18">
        <v>8</v>
      </c>
      <c r="B14" s="21" t="s">
        <v>109</v>
      </c>
      <c r="C14" s="33">
        <v>1</v>
      </c>
      <c r="D14" s="43">
        <f>AVERAGE('1'!D19,'1'!E19)</f>
        <v>1</v>
      </c>
      <c r="E14" s="43">
        <f>AVERAGE('2'!D19,'2'!E19)</f>
        <v>1</v>
      </c>
      <c r="F14" s="43">
        <f>AVERAGE('3'!D19,'3'!E19)</f>
        <v>1</v>
      </c>
      <c r="G14" s="43">
        <f>AVERAGE('4'!D19,'4'!E19)</f>
        <v>1</v>
      </c>
      <c r="H14" s="43">
        <f>AVERAGE('5'!D19,'5'!E19)</f>
        <v>1</v>
      </c>
      <c r="I14" s="43">
        <f>AVERAGE('6'!D19,'6'!E19)</f>
        <v>1</v>
      </c>
      <c r="J14" s="43">
        <f>AVERAGE('7'!D19,'7'!E19)</f>
        <v>1</v>
      </c>
      <c r="K14" s="43" t="e">
        <f>AVERAGE(#REF!,#REF!)</f>
        <v>#REF!</v>
      </c>
      <c r="L14" s="43" t="e">
        <f>AVERAGE(#REF!,#REF!)</f>
        <v>#REF!</v>
      </c>
      <c r="M14" s="43" t="e">
        <f>AVERAGE(#REF!,#REF!)</f>
        <v>#REF!</v>
      </c>
      <c r="N14" s="43" t="e">
        <f>AVERAGE(#REF!,#REF!)</f>
        <v>#REF!</v>
      </c>
      <c r="O14" s="43" t="e">
        <f>AVERAGE(#REF!,#REF!)</f>
        <v>#REF!</v>
      </c>
      <c r="P14" s="43" t="e">
        <f>AVERAGE(#REF!,#REF!)</f>
        <v>#REF!</v>
      </c>
      <c r="Q14" s="43" t="e">
        <f>AVERAGE(#REF!,#REF!)</f>
        <v>#REF!</v>
      </c>
      <c r="R14" s="43" t="e">
        <f>AVERAGE(#REF!,#REF!)</f>
        <v>#REF!</v>
      </c>
      <c r="S14" s="43" t="e">
        <f>AVERAGE(#REF!,#REF!)</f>
        <v>#REF!</v>
      </c>
      <c r="T14" s="43" t="e">
        <f>AVERAGE(#REF!,#REF!)</f>
        <v>#REF!</v>
      </c>
      <c r="U14" s="43" t="e">
        <f>AVERAGE(#REF!,#REF!)</f>
        <v>#REF!</v>
      </c>
      <c r="V14" s="43" t="e">
        <f>AVERAGE(#REF!,#REF!)</f>
        <v>#REF!</v>
      </c>
      <c r="W14" s="43" t="e">
        <f>AVERAGE(#REF!,#REF!)</f>
        <v>#REF!</v>
      </c>
      <c r="X14" s="43" t="e">
        <f>AVERAGE(#REF!,#REF!)</f>
        <v>#REF!</v>
      </c>
      <c r="Y14" s="43" t="e">
        <f>AVERAGE(#REF!,#REF!)</f>
        <v>#REF!</v>
      </c>
      <c r="Z14" s="43" t="e">
        <f>AVERAGE(#REF!,#REF!)</f>
        <v>#REF!</v>
      </c>
      <c r="AA14" s="43" t="e">
        <f>AVERAGE(#REF!,#REF!)</f>
        <v>#REF!</v>
      </c>
      <c r="AB14" s="43" t="e">
        <f>AVERAGE(#REF!,#REF!)</f>
        <v>#REF!</v>
      </c>
      <c r="AC14" s="43" t="e">
        <f>AVERAGE(#REF!,#REF!)</f>
        <v>#REF!</v>
      </c>
      <c r="AD14" s="43" t="e">
        <f>AVERAGE(#REF!,#REF!)</f>
        <v>#REF!</v>
      </c>
      <c r="AE14" s="43" t="e">
        <f>AVERAGE(#REF!,#REF!)</f>
        <v>#REF!</v>
      </c>
      <c r="AF14" s="43" t="e">
        <f>AVERAGE(#REF!,#REF!)</f>
        <v>#REF!</v>
      </c>
      <c r="AG14" s="43" t="e">
        <f>AVERAGE(#REF!,#REF!)</f>
        <v>#REF!</v>
      </c>
      <c r="AH14" s="43" t="e">
        <f>AVERAGE(#REF!,#REF!)</f>
        <v>#REF!</v>
      </c>
    </row>
    <row r="15" spans="1:34" ht="16.5" thickBot="1" x14ac:dyDescent="0.25">
      <c r="A15" s="18">
        <v>9</v>
      </c>
      <c r="B15" s="21" t="s">
        <v>16</v>
      </c>
      <c r="C15" s="33">
        <v>3</v>
      </c>
      <c r="D15" s="43">
        <f>AVERAGE('1'!D20,'1'!E20)</f>
        <v>3</v>
      </c>
      <c r="E15" s="43">
        <f>AVERAGE('2'!D20,'2'!E20)</f>
        <v>3</v>
      </c>
      <c r="F15" s="43">
        <f>AVERAGE('3'!D20,'3'!E20)</f>
        <v>3</v>
      </c>
      <c r="G15" s="43">
        <f>AVERAGE('4'!D20,'4'!E20)</f>
        <v>3</v>
      </c>
      <c r="H15" s="43">
        <f>AVERAGE('5'!D20,'5'!E20)</f>
        <v>3</v>
      </c>
      <c r="I15" s="43">
        <f>AVERAGE('6'!D20,'6'!E20)</f>
        <v>3</v>
      </c>
      <c r="J15" s="43">
        <f>AVERAGE('7'!D20,'7'!E20)</f>
        <v>3</v>
      </c>
      <c r="K15" s="43" t="e">
        <f>AVERAGE(#REF!,#REF!)</f>
        <v>#REF!</v>
      </c>
      <c r="L15" s="43" t="e">
        <f>AVERAGE(#REF!,#REF!)</f>
        <v>#REF!</v>
      </c>
      <c r="M15" s="43" t="e">
        <f>AVERAGE(#REF!,#REF!)</f>
        <v>#REF!</v>
      </c>
      <c r="N15" s="43" t="e">
        <f>AVERAGE(#REF!,#REF!)</f>
        <v>#REF!</v>
      </c>
      <c r="O15" s="43" t="e">
        <f>AVERAGE(#REF!,#REF!)</f>
        <v>#REF!</v>
      </c>
      <c r="P15" s="43" t="e">
        <f>AVERAGE(#REF!,#REF!)</f>
        <v>#REF!</v>
      </c>
      <c r="Q15" s="43" t="e">
        <f>AVERAGE(#REF!,#REF!)</f>
        <v>#REF!</v>
      </c>
      <c r="R15" s="43" t="e">
        <f>AVERAGE(#REF!,#REF!)</f>
        <v>#REF!</v>
      </c>
      <c r="S15" s="43" t="e">
        <f>AVERAGE(#REF!,#REF!)</f>
        <v>#REF!</v>
      </c>
      <c r="T15" s="43" t="e">
        <f>AVERAGE(#REF!,#REF!)</f>
        <v>#REF!</v>
      </c>
      <c r="U15" s="43" t="e">
        <f>AVERAGE(#REF!,#REF!)</f>
        <v>#REF!</v>
      </c>
      <c r="V15" s="43" t="e">
        <f>AVERAGE(#REF!,#REF!)</f>
        <v>#REF!</v>
      </c>
      <c r="W15" s="43" t="e">
        <f>AVERAGE(#REF!,#REF!)</f>
        <v>#REF!</v>
      </c>
      <c r="X15" s="43" t="e">
        <f>AVERAGE(#REF!,#REF!)</f>
        <v>#REF!</v>
      </c>
      <c r="Y15" s="43" t="e">
        <f>AVERAGE(#REF!,#REF!)</f>
        <v>#REF!</v>
      </c>
      <c r="Z15" s="43" t="e">
        <f>AVERAGE(#REF!,#REF!)</f>
        <v>#REF!</v>
      </c>
      <c r="AA15" s="43" t="e">
        <f>AVERAGE(#REF!,#REF!)</f>
        <v>#REF!</v>
      </c>
      <c r="AB15" s="43" t="e">
        <f>AVERAGE(#REF!,#REF!)</f>
        <v>#REF!</v>
      </c>
      <c r="AC15" s="43" t="e">
        <f>AVERAGE(#REF!,#REF!)</f>
        <v>#REF!</v>
      </c>
      <c r="AD15" s="43" t="e">
        <f>AVERAGE(#REF!,#REF!)</f>
        <v>#REF!</v>
      </c>
      <c r="AE15" s="43" t="e">
        <f>AVERAGE(#REF!,#REF!)</f>
        <v>#REF!</v>
      </c>
      <c r="AF15" s="43" t="e">
        <f>AVERAGE(#REF!,#REF!)</f>
        <v>#REF!</v>
      </c>
      <c r="AG15" s="43" t="e">
        <f>AVERAGE(#REF!,#REF!)</f>
        <v>#REF!</v>
      </c>
      <c r="AH15" s="43" t="e">
        <f>AVERAGE(#REF!,#REF!)</f>
        <v>#REF!</v>
      </c>
    </row>
    <row r="16" spans="1:34" ht="16.5" thickBot="1" x14ac:dyDescent="0.25">
      <c r="A16" s="18">
        <v>10</v>
      </c>
      <c r="B16" s="21" t="s">
        <v>104</v>
      </c>
      <c r="C16" s="33">
        <v>5</v>
      </c>
      <c r="D16" s="43">
        <f>AVERAGE('1'!D21,'1'!E21)</f>
        <v>5</v>
      </c>
      <c r="E16" s="43">
        <f>AVERAGE('2'!D21,'2'!E21)</f>
        <v>5</v>
      </c>
      <c r="F16" s="43">
        <f>AVERAGE('3'!D21,'3'!E21)</f>
        <v>5</v>
      </c>
      <c r="G16" s="43">
        <f>AVERAGE('4'!D21,'4'!E21)</f>
        <v>5</v>
      </c>
      <c r="H16" s="43">
        <f>AVERAGE('5'!D21,'5'!E21)</f>
        <v>5</v>
      </c>
      <c r="I16" s="43">
        <f>AVERAGE('6'!D21,'6'!E21)</f>
        <v>5</v>
      </c>
      <c r="J16" s="43">
        <f>AVERAGE('7'!D21,'7'!E21)</f>
        <v>5</v>
      </c>
      <c r="K16" s="43" t="e">
        <f>AVERAGE(#REF!,#REF!)</f>
        <v>#REF!</v>
      </c>
      <c r="L16" s="43" t="e">
        <f>AVERAGE(#REF!,#REF!)</f>
        <v>#REF!</v>
      </c>
      <c r="M16" s="43" t="e">
        <f>AVERAGE(#REF!,#REF!)</f>
        <v>#REF!</v>
      </c>
      <c r="N16" s="43" t="e">
        <f>AVERAGE(#REF!,#REF!)</f>
        <v>#REF!</v>
      </c>
      <c r="O16" s="43" t="e">
        <f>AVERAGE(#REF!,#REF!)</f>
        <v>#REF!</v>
      </c>
      <c r="P16" s="43" t="e">
        <f>AVERAGE(#REF!,#REF!)</f>
        <v>#REF!</v>
      </c>
      <c r="Q16" s="43" t="e">
        <f>AVERAGE(#REF!,#REF!)</f>
        <v>#REF!</v>
      </c>
      <c r="R16" s="43" t="e">
        <f>AVERAGE(#REF!,#REF!)</f>
        <v>#REF!</v>
      </c>
      <c r="S16" s="43" t="e">
        <f>AVERAGE(#REF!,#REF!)</f>
        <v>#REF!</v>
      </c>
      <c r="T16" s="43" t="e">
        <f>AVERAGE(#REF!,#REF!)</f>
        <v>#REF!</v>
      </c>
      <c r="U16" s="43" t="e">
        <f>AVERAGE(#REF!,#REF!)</f>
        <v>#REF!</v>
      </c>
      <c r="V16" s="43" t="e">
        <f>AVERAGE(#REF!,#REF!)</f>
        <v>#REF!</v>
      </c>
      <c r="W16" s="43" t="e">
        <f>AVERAGE(#REF!,#REF!)</f>
        <v>#REF!</v>
      </c>
      <c r="X16" s="43" t="e">
        <f>AVERAGE(#REF!,#REF!)</f>
        <v>#REF!</v>
      </c>
      <c r="Y16" s="43" t="e">
        <f>AVERAGE(#REF!,#REF!)</f>
        <v>#REF!</v>
      </c>
      <c r="Z16" s="43" t="e">
        <f>AVERAGE(#REF!,#REF!)</f>
        <v>#REF!</v>
      </c>
      <c r="AA16" s="43" t="e">
        <f>AVERAGE(#REF!,#REF!)</f>
        <v>#REF!</v>
      </c>
      <c r="AB16" s="43" t="e">
        <f>AVERAGE(#REF!,#REF!)</f>
        <v>#REF!</v>
      </c>
      <c r="AC16" s="43" t="e">
        <f>AVERAGE(#REF!,#REF!)</f>
        <v>#REF!</v>
      </c>
      <c r="AD16" s="43" t="e">
        <f>AVERAGE(#REF!,#REF!)</f>
        <v>#REF!</v>
      </c>
      <c r="AE16" s="43" t="e">
        <f>AVERAGE(#REF!,#REF!)</f>
        <v>#REF!</v>
      </c>
      <c r="AF16" s="43" t="e">
        <f>AVERAGE(#REF!,#REF!)</f>
        <v>#REF!</v>
      </c>
      <c r="AG16" s="43" t="e">
        <f>AVERAGE(#REF!,#REF!)</f>
        <v>#REF!</v>
      </c>
      <c r="AH16" s="43" t="e">
        <f>AVERAGE(#REF!,#REF!)</f>
        <v>#REF!</v>
      </c>
    </row>
    <row r="17" spans="1:35" ht="16.5" thickBot="1" x14ac:dyDescent="0.25">
      <c r="A17" s="18">
        <v>11</v>
      </c>
      <c r="B17" s="21" t="s">
        <v>18</v>
      </c>
      <c r="C17" s="33">
        <v>1</v>
      </c>
      <c r="D17" s="43">
        <f>AVERAGE('1'!D22,'1'!E22)</f>
        <v>1</v>
      </c>
      <c r="E17" s="43">
        <f>AVERAGE('2'!D22,'2'!E22)</f>
        <v>1</v>
      </c>
      <c r="F17" s="43">
        <f>AVERAGE('3'!D22,'3'!E22)</f>
        <v>1</v>
      </c>
      <c r="G17" s="43">
        <f>AVERAGE('4'!D22,'4'!E22)</f>
        <v>1</v>
      </c>
      <c r="H17" s="43">
        <f>AVERAGE('5'!D22,'5'!E22)</f>
        <v>1</v>
      </c>
      <c r="I17" s="43">
        <f>AVERAGE('6'!D22,'6'!E22)</f>
        <v>1</v>
      </c>
      <c r="J17" s="43">
        <f>AVERAGE('7'!D22,'7'!E22)</f>
        <v>1</v>
      </c>
      <c r="K17" s="43" t="e">
        <f>AVERAGE(#REF!,#REF!)</f>
        <v>#REF!</v>
      </c>
      <c r="L17" s="43" t="e">
        <f>AVERAGE(#REF!,#REF!)</f>
        <v>#REF!</v>
      </c>
      <c r="M17" s="43" t="e">
        <f>AVERAGE(#REF!,#REF!)</f>
        <v>#REF!</v>
      </c>
      <c r="N17" s="43" t="e">
        <f>AVERAGE(#REF!,#REF!)</f>
        <v>#REF!</v>
      </c>
      <c r="O17" s="43" t="e">
        <f>AVERAGE(#REF!,#REF!)</f>
        <v>#REF!</v>
      </c>
      <c r="P17" s="43" t="e">
        <f>AVERAGE(#REF!,#REF!)</f>
        <v>#REF!</v>
      </c>
      <c r="Q17" s="43" t="e">
        <f>AVERAGE(#REF!,#REF!)</f>
        <v>#REF!</v>
      </c>
      <c r="R17" s="43" t="e">
        <f>AVERAGE(#REF!,#REF!)</f>
        <v>#REF!</v>
      </c>
      <c r="S17" s="43" t="e">
        <f>AVERAGE(#REF!,#REF!)</f>
        <v>#REF!</v>
      </c>
      <c r="T17" s="43" t="e">
        <f>AVERAGE(#REF!,#REF!)</f>
        <v>#REF!</v>
      </c>
      <c r="U17" s="43" t="e">
        <f>AVERAGE(#REF!,#REF!)</f>
        <v>#REF!</v>
      </c>
      <c r="V17" s="43" t="e">
        <f>AVERAGE(#REF!,#REF!)</f>
        <v>#REF!</v>
      </c>
      <c r="W17" s="43" t="e">
        <f>AVERAGE(#REF!,#REF!)</f>
        <v>#REF!</v>
      </c>
      <c r="X17" s="43" t="e">
        <f>AVERAGE(#REF!,#REF!)</f>
        <v>#REF!</v>
      </c>
      <c r="Y17" s="43" t="e">
        <f>AVERAGE(#REF!,#REF!)</f>
        <v>#REF!</v>
      </c>
      <c r="Z17" s="43" t="e">
        <f>AVERAGE(#REF!,#REF!)</f>
        <v>#REF!</v>
      </c>
      <c r="AA17" s="43" t="e">
        <f>AVERAGE(#REF!,#REF!)</f>
        <v>#REF!</v>
      </c>
      <c r="AB17" s="43" t="e">
        <f>AVERAGE(#REF!,#REF!)</f>
        <v>#REF!</v>
      </c>
      <c r="AC17" s="43" t="e">
        <f>AVERAGE(#REF!,#REF!)</f>
        <v>#REF!</v>
      </c>
      <c r="AD17" s="43" t="e">
        <f>AVERAGE(#REF!,#REF!)</f>
        <v>#REF!</v>
      </c>
      <c r="AE17" s="43" t="e">
        <f>AVERAGE(#REF!,#REF!)</f>
        <v>#REF!</v>
      </c>
      <c r="AF17" s="43" t="e">
        <f>AVERAGE(#REF!,#REF!)</f>
        <v>#REF!</v>
      </c>
      <c r="AG17" s="43" t="e">
        <f>AVERAGE(#REF!,#REF!)</f>
        <v>#REF!</v>
      </c>
      <c r="AH17" s="43" t="e">
        <f>AVERAGE(#REF!,#REF!)</f>
        <v>#REF!</v>
      </c>
    </row>
    <row r="18" spans="1:35" ht="31.5" customHeight="1" thickBot="1" x14ac:dyDescent="0.25">
      <c r="A18" s="18">
        <v>12</v>
      </c>
      <c r="B18" s="21" t="s">
        <v>20</v>
      </c>
      <c r="C18" s="33">
        <v>3</v>
      </c>
      <c r="D18" s="43">
        <f>AVERAGE('1'!D23,'1'!E23)</f>
        <v>3</v>
      </c>
      <c r="E18" s="43">
        <f>AVERAGE('2'!D23,'2'!E23)</f>
        <v>3</v>
      </c>
      <c r="F18" s="43">
        <f>AVERAGE('3'!D23,'3'!E23)</f>
        <v>3</v>
      </c>
      <c r="G18" s="43">
        <f>AVERAGE('4'!D23,'4'!E23)</f>
        <v>3</v>
      </c>
      <c r="H18" s="43">
        <f>AVERAGE('5'!D23,'5'!E23)</f>
        <v>3</v>
      </c>
      <c r="I18" s="43">
        <f>AVERAGE('6'!D23,'6'!E23)</f>
        <v>3</v>
      </c>
      <c r="J18" s="43">
        <f>AVERAGE('7'!D23,'7'!E23)</f>
        <v>3</v>
      </c>
      <c r="K18" s="43" t="e">
        <f>AVERAGE(#REF!,#REF!)</f>
        <v>#REF!</v>
      </c>
      <c r="L18" s="43" t="e">
        <f>AVERAGE(#REF!,#REF!)</f>
        <v>#REF!</v>
      </c>
      <c r="M18" s="43" t="e">
        <f>AVERAGE(#REF!,#REF!)</f>
        <v>#REF!</v>
      </c>
      <c r="N18" s="43" t="e">
        <f>AVERAGE(#REF!,#REF!)</f>
        <v>#REF!</v>
      </c>
      <c r="O18" s="43" t="e">
        <f>AVERAGE(#REF!,#REF!)</f>
        <v>#REF!</v>
      </c>
      <c r="P18" s="43" t="e">
        <f>AVERAGE(#REF!,#REF!)</f>
        <v>#REF!</v>
      </c>
      <c r="Q18" s="43" t="e">
        <f>AVERAGE(#REF!,#REF!)</f>
        <v>#REF!</v>
      </c>
      <c r="R18" s="43" t="e">
        <f>AVERAGE(#REF!,#REF!)</f>
        <v>#REF!</v>
      </c>
      <c r="S18" s="43" t="e">
        <f>AVERAGE(#REF!,#REF!)</f>
        <v>#REF!</v>
      </c>
      <c r="T18" s="43" t="e">
        <f>AVERAGE(#REF!,#REF!)</f>
        <v>#REF!</v>
      </c>
      <c r="U18" s="43" t="e">
        <f>AVERAGE(#REF!,#REF!)</f>
        <v>#REF!</v>
      </c>
      <c r="V18" s="43" t="e">
        <f>AVERAGE(#REF!,#REF!)</f>
        <v>#REF!</v>
      </c>
      <c r="W18" s="43" t="e">
        <f>AVERAGE(#REF!,#REF!)</f>
        <v>#REF!</v>
      </c>
      <c r="X18" s="43" t="e">
        <f>AVERAGE(#REF!,#REF!)</f>
        <v>#REF!</v>
      </c>
      <c r="Y18" s="43" t="e">
        <f>AVERAGE(#REF!,#REF!)</f>
        <v>#REF!</v>
      </c>
      <c r="Z18" s="43" t="e">
        <f>AVERAGE(#REF!,#REF!)</f>
        <v>#REF!</v>
      </c>
      <c r="AA18" s="43" t="e">
        <f>AVERAGE(#REF!,#REF!)</f>
        <v>#REF!</v>
      </c>
      <c r="AB18" s="43" t="e">
        <f>AVERAGE(#REF!,#REF!)</f>
        <v>#REF!</v>
      </c>
      <c r="AC18" s="43" t="e">
        <f>AVERAGE(#REF!,#REF!)</f>
        <v>#REF!</v>
      </c>
      <c r="AD18" s="43" t="e">
        <f>AVERAGE(#REF!,#REF!)</f>
        <v>#REF!</v>
      </c>
      <c r="AE18" s="43" t="e">
        <f>AVERAGE(#REF!,#REF!)</f>
        <v>#REF!</v>
      </c>
      <c r="AF18" s="43" t="e">
        <f>AVERAGE(#REF!,#REF!)</f>
        <v>#REF!</v>
      </c>
      <c r="AG18" s="43" t="e">
        <f>AVERAGE(#REF!,#REF!)</f>
        <v>#REF!</v>
      </c>
      <c r="AH18" s="43" t="e">
        <f>AVERAGE(#REF!,#REF!)</f>
        <v>#REF!</v>
      </c>
      <c r="AI18" s="69"/>
    </row>
    <row r="19" spans="1:35" ht="16.5" thickBot="1" x14ac:dyDescent="0.25">
      <c r="A19" s="18">
        <v>13</v>
      </c>
      <c r="B19" s="21" t="s">
        <v>21</v>
      </c>
      <c r="C19" s="33">
        <v>1</v>
      </c>
      <c r="D19" s="43">
        <f>AVERAGE('1'!D24,'1'!E24)</f>
        <v>1</v>
      </c>
      <c r="E19" s="43">
        <f>AVERAGE('2'!D24,'2'!E24)</f>
        <v>1</v>
      </c>
      <c r="F19" s="43">
        <f>AVERAGE('3'!D24,'3'!E24)</f>
        <v>1</v>
      </c>
      <c r="G19" s="43">
        <f>AVERAGE('4'!D24,'4'!E24)</f>
        <v>1</v>
      </c>
      <c r="H19" s="43">
        <f>AVERAGE('5'!D24,'5'!E24)</f>
        <v>1</v>
      </c>
      <c r="I19" s="43">
        <f>AVERAGE('6'!D24,'6'!E24)</f>
        <v>1</v>
      </c>
      <c r="J19" s="43">
        <f>AVERAGE('7'!D24,'7'!E24)</f>
        <v>1</v>
      </c>
      <c r="K19" s="43" t="e">
        <f>AVERAGE(#REF!,#REF!)</f>
        <v>#REF!</v>
      </c>
      <c r="L19" s="43" t="e">
        <f>AVERAGE(#REF!,#REF!)</f>
        <v>#REF!</v>
      </c>
      <c r="M19" s="43" t="e">
        <f>AVERAGE(#REF!,#REF!)</f>
        <v>#REF!</v>
      </c>
      <c r="N19" s="43" t="e">
        <f>AVERAGE(#REF!,#REF!)</f>
        <v>#REF!</v>
      </c>
      <c r="O19" s="43" t="e">
        <f>AVERAGE(#REF!,#REF!)</f>
        <v>#REF!</v>
      </c>
      <c r="P19" s="43" t="e">
        <f>AVERAGE(#REF!,#REF!)</f>
        <v>#REF!</v>
      </c>
      <c r="Q19" s="43" t="e">
        <f>AVERAGE(#REF!,#REF!)</f>
        <v>#REF!</v>
      </c>
      <c r="R19" s="43" t="e">
        <f>AVERAGE(#REF!,#REF!)</f>
        <v>#REF!</v>
      </c>
      <c r="S19" s="43" t="e">
        <f>AVERAGE(#REF!,#REF!)</f>
        <v>#REF!</v>
      </c>
      <c r="T19" s="43" t="e">
        <f>AVERAGE(#REF!,#REF!)</f>
        <v>#REF!</v>
      </c>
      <c r="U19" s="43" t="e">
        <f>AVERAGE(#REF!,#REF!)</f>
        <v>#REF!</v>
      </c>
      <c r="V19" s="43" t="e">
        <f>AVERAGE(#REF!,#REF!)</f>
        <v>#REF!</v>
      </c>
      <c r="W19" s="43" t="e">
        <f>AVERAGE(#REF!,#REF!)</f>
        <v>#REF!</v>
      </c>
      <c r="X19" s="43" t="e">
        <f>AVERAGE(#REF!,#REF!)</f>
        <v>#REF!</v>
      </c>
      <c r="Y19" s="43" t="e">
        <f>AVERAGE(#REF!,#REF!)</f>
        <v>#REF!</v>
      </c>
      <c r="Z19" s="43" t="e">
        <f>AVERAGE(#REF!,#REF!)</f>
        <v>#REF!</v>
      </c>
      <c r="AA19" s="43" t="e">
        <f>AVERAGE(#REF!,#REF!)</f>
        <v>#REF!</v>
      </c>
      <c r="AB19" s="43" t="e">
        <f>AVERAGE(#REF!,#REF!)</f>
        <v>#REF!</v>
      </c>
      <c r="AC19" s="43" t="e">
        <f>AVERAGE(#REF!,#REF!)</f>
        <v>#REF!</v>
      </c>
      <c r="AD19" s="43" t="e">
        <f>AVERAGE(#REF!,#REF!)</f>
        <v>#REF!</v>
      </c>
      <c r="AE19" s="43" t="e">
        <f>AVERAGE(#REF!,#REF!)</f>
        <v>#REF!</v>
      </c>
      <c r="AF19" s="43" t="e">
        <f>AVERAGE(#REF!,#REF!)</f>
        <v>#REF!</v>
      </c>
      <c r="AG19" s="43" t="e">
        <f>AVERAGE(#REF!,#REF!)</f>
        <v>#REF!</v>
      </c>
      <c r="AH19" s="43" t="e">
        <f>AVERAGE(#REF!,#REF!)</f>
        <v>#REF!</v>
      </c>
      <c r="AI19" s="69"/>
    </row>
    <row r="20" spans="1:35" ht="16.5" thickBot="1" x14ac:dyDescent="0.25">
      <c r="A20" s="18">
        <v>14</v>
      </c>
      <c r="B20" s="21" t="s">
        <v>22</v>
      </c>
      <c r="C20" s="33">
        <v>1</v>
      </c>
      <c r="D20" s="43">
        <f>AVERAGE('1'!D25,'1'!E25)</f>
        <v>1</v>
      </c>
      <c r="E20" s="43">
        <f>AVERAGE('2'!D25,'2'!E25)</f>
        <v>1</v>
      </c>
      <c r="F20" s="43">
        <f>AVERAGE('3'!D25,'3'!E25)</f>
        <v>1</v>
      </c>
      <c r="G20" s="43">
        <f>AVERAGE('4'!D25,'4'!E25)</f>
        <v>1</v>
      </c>
      <c r="H20" s="43">
        <f>AVERAGE('5'!D25,'5'!E25)</f>
        <v>1</v>
      </c>
      <c r="I20" s="43">
        <f>AVERAGE('6'!D25,'6'!E25)</f>
        <v>1</v>
      </c>
      <c r="J20" s="43">
        <f>AVERAGE('7'!D25,'7'!E25)</f>
        <v>1</v>
      </c>
      <c r="K20" s="43" t="e">
        <f>AVERAGE(#REF!,#REF!)</f>
        <v>#REF!</v>
      </c>
      <c r="L20" s="43" t="e">
        <f>AVERAGE(#REF!,#REF!)</f>
        <v>#REF!</v>
      </c>
      <c r="M20" s="43" t="e">
        <f>AVERAGE(#REF!,#REF!)</f>
        <v>#REF!</v>
      </c>
      <c r="N20" s="43" t="e">
        <f>AVERAGE(#REF!,#REF!)</f>
        <v>#REF!</v>
      </c>
      <c r="O20" s="43" t="e">
        <f>AVERAGE(#REF!,#REF!)</f>
        <v>#REF!</v>
      </c>
      <c r="P20" s="43" t="e">
        <f>AVERAGE(#REF!,#REF!)</f>
        <v>#REF!</v>
      </c>
      <c r="Q20" s="43" t="e">
        <f>AVERAGE(#REF!,#REF!)</f>
        <v>#REF!</v>
      </c>
      <c r="R20" s="43" t="e">
        <f>AVERAGE(#REF!,#REF!)</f>
        <v>#REF!</v>
      </c>
      <c r="S20" s="43" t="e">
        <f>AVERAGE(#REF!,#REF!)</f>
        <v>#REF!</v>
      </c>
      <c r="T20" s="43" t="e">
        <f>AVERAGE(#REF!,#REF!)</f>
        <v>#REF!</v>
      </c>
      <c r="U20" s="43" t="e">
        <f>AVERAGE(#REF!,#REF!)</f>
        <v>#REF!</v>
      </c>
      <c r="V20" s="43" t="e">
        <f>AVERAGE(#REF!,#REF!)</f>
        <v>#REF!</v>
      </c>
      <c r="W20" s="43" t="e">
        <f>AVERAGE(#REF!,#REF!)</f>
        <v>#REF!</v>
      </c>
      <c r="X20" s="43" t="e">
        <f>AVERAGE(#REF!,#REF!)</f>
        <v>#REF!</v>
      </c>
      <c r="Y20" s="43" t="e">
        <f>AVERAGE(#REF!,#REF!)</f>
        <v>#REF!</v>
      </c>
      <c r="Z20" s="43" t="e">
        <f>AVERAGE(#REF!,#REF!)</f>
        <v>#REF!</v>
      </c>
      <c r="AA20" s="43" t="e">
        <f>AVERAGE(#REF!,#REF!)</f>
        <v>#REF!</v>
      </c>
      <c r="AB20" s="43" t="e">
        <f>AVERAGE(#REF!,#REF!)</f>
        <v>#REF!</v>
      </c>
      <c r="AC20" s="43" t="e">
        <f>AVERAGE(#REF!,#REF!)</f>
        <v>#REF!</v>
      </c>
      <c r="AD20" s="43" t="e">
        <f>AVERAGE(#REF!,#REF!)</f>
        <v>#REF!</v>
      </c>
      <c r="AE20" s="43" t="e">
        <f>AVERAGE(#REF!,#REF!)</f>
        <v>#REF!</v>
      </c>
      <c r="AF20" s="43" t="e">
        <f>AVERAGE(#REF!,#REF!)</f>
        <v>#REF!</v>
      </c>
      <c r="AG20" s="43" t="e">
        <f>AVERAGE(#REF!,#REF!)</f>
        <v>#REF!</v>
      </c>
      <c r="AH20" s="43" t="e">
        <f>AVERAGE(#REF!,#REF!)</f>
        <v>#REF!</v>
      </c>
      <c r="AI20" s="69"/>
    </row>
    <row r="21" spans="1:35" ht="16.5" thickBot="1" x14ac:dyDescent="0.25">
      <c r="A21" s="97" t="s">
        <v>23</v>
      </c>
      <c r="B21" s="98"/>
      <c r="C21" s="65"/>
      <c r="D21" s="75">
        <v>1</v>
      </c>
      <c r="E21" s="75">
        <v>2</v>
      </c>
      <c r="F21" s="75">
        <v>3</v>
      </c>
      <c r="G21" s="75">
        <v>4</v>
      </c>
      <c r="H21" s="75">
        <v>5</v>
      </c>
      <c r="I21" s="75">
        <v>6</v>
      </c>
      <c r="J21" s="75">
        <v>7</v>
      </c>
      <c r="K21" s="75">
        <v>8</v>
      </c>
      <c r="L21" s="75">
        <v>9</v>
      </c>
      <c r="M21" s="75">
        <v>10</v>
      </c>
      <c r="N21" s="75">
        <v>11</v>
      </c>
      <c r="O21" s="75">
        <v>12</v>
      </c>
      <c r="P21" s="75">
        <v>13</v>
      </c>
      <c r="Q21" s="75">
        <v>14</v>
      </c>
      <c r="R21" s="75">
        <v>15</v>
      </c>
      <c r="S21" s="75">
        <v>16</v>
      </c>
      <c r="T21" s="75">
        <v>17</v>
      </c>
      <c r="U21" s="75">
        <v>18</v>
      </c>
      <c r="V21" s="75">
        <v>19</v>
      </c>
      <c r="W21" s="75">
        <v>20</v>
      </c>
      <c r="X21" s="75">
        <v>21</v>
      </c>
      <c r="Y21" s="75">
        <v>22</v>
      </c>
      <c r="Z21" s="75">
        <v>23</v>
      </c>
      <c r="AA21" s="75">
        <v>24</v>
      </c>
      <c r="AB21" s="75">
        <v>25</v>
      </c>
      <c r="AC21" s="75">
        <v>26</v>
      </c>
      <c r="AD21" s="75">
        <v>27</v>
      </c>
      <c r="AE21" s="75">
        <v>28</v>
      </c>
      <c r="AF21" s="75">
        <v>29</v>
      </c>
      <c r="AG21" s="75">
        <v>30</v>
      </c>
      <c r="AH21" s="76">
        <v>31</v>
      </c>
      <c r="AI21" s="69"/>
    </row>
    <row r="22" spans="1:35" ht="16.5" customHeight="1" thickBot="1" x14ac:dyDescent="0.25">
      <c r="A22" s="18">
        <v>15</v>
      </c>
      <c r="B22" s="62" t="s">
        <v>24</v>
      </c>
      <c r="C22" s="30">
        <v>1</v>
      </c>
      <c r="D22" s="43">
        <f>AVERAGE('1'!D27,'1'!E27)</f>
        <v>1</v>
      </c>
      <c r="E22" s="43">
        <f>AVERAGE('2'!D27,'2'!E27)</f>
        <v>1</v>
      </c>
      <c r="F22" s="43">
        <f>AVERAGE('3'!D27,'3'!E27)</f>
        <v>1</v>
      </c>
      <c r="G22" s="43">
        <f>AVERAGE('4'!D27,'4'!E27)</f>
        <v>1</v>
      </c>
      <c r="H22" s="43">
        <f>AVERAGE('5'!D27,'5'!E27)</f>
        <v>1</v>
      </c>
      <c r="I22" s="43">
        <f>AVERAGE('6'!D27,'6'!E27)</f>
        <v>1</v>
      </c>
      <c r="J22" s="43">
        <f>AVERAGE('7'!D27,'7'!E27)</f>
        <v>1</v>
      </c>
      <c r="K22" s="43" t="e">
        <f>AVERAGE(#REF!,#REF!)</f>
        <v>#REF!</v>
      </c>
      <c r="L22" s="43" t="e">
        <f>AVERAGE(#REF!,#REF!)</f>
        <v>#REF!</v>
      </c>
      <c r="M22" s="43" t="e">
        <f>AVERAGE(#REF!,#REF!)</f>
        <v>#REF!</v>
      </c>
      <c r="N22" s="43" t="e">
        <f>AVERAGE(#REF!,#REF!)</f>
        <v>#REF!</v>
      </c>
      <c r="O22" s="43" t="e">
        <f>AVERAGE(#REF!,#REF!)</f>
        <v>#REF!</v>
      </c>
      <c r="P22" s="43" t="e">
        <f>AVERAGE(#REF!,#REF!)</f>
        <v>#REF!</v>
      </c>
      <c r="Q22" s="43" t="e">
        <f>AVERAGE(#REF!,#REF!)</f>
        <v>#REF!</v>
      </c>
      <c r="R22" s="43" t="e">
        <f>AVERAGE(#REF!,#REF!)</f>
        <v>#REF!</v>
      </c>
      <c r="S22" s="43" t="e">
        <f>AVERAGE(#REF!,#REF!)</f>
        <v>#REF!</v>
      </c>
      <c r="T22" s="43" t="e">
        <f>AVERAGE(#REF!,#REF!)</f>
        <v>#REF!</v>
      </c>
      <c r="U22" s="43" t="e">
        <f>AVERAGE(#REF!,#REF!)</f>
        <v>#REF!</v>
      </c>
      <c r="V22" s="43" t="e">
        <f>AVERAGE(#REF!,#REF!)</f>
        <v>#REF!</v>
      </c>
      <c r="W22" s="43" t="e">
        <f>AVERAGE(#REF!,#REF!)</f>
        <v>#REF!</v>
      </c>
      <c r="X22" s="43" t="e">
        <f>AVERAGE(#REF!,#REF!)</f>
        <v>#REF!</v>
      </c>
      <c r="Y22" s="43" t="e">
        <f>AVERAGE(#REF!,#REF!)</f>
        <v>#REF!</v>
      </c>
      <c r="Z22" s="43" t="e">
        <f>AVERAGE(#REF!,#REF!)</f>
        <v>#REF!</v>
      </c>
      <c r="AA22" s="43" t="e">
        <f>AVERAGE(#REF!,#REF!)</f>
        <v>#REF!</v>
      </c>
      <c r="AB22" s="43" t="e">
        <f>AVERAGE(#REF!,#REF!)</f>
        <v>#REF!</v>
      </c>
      <c r="AC22" s="43" t="e">
        <f>AVERAGE(#REF!,#REF!)</f>
        <v>#REF!</v>
      </c>
      <c r="AD22" s="43" t="e">
        <f>AVERAGE(#REF!,#REF!)</f>
        <v>#REF!</v>
      </c>
      <c r="AE22" s="43" t="e">
        <f>AVERAGE(#REF!,#REF!)</f>
        <v>#REF!</v>
      </c>
      <c r="AF22" s="43" t="e">
        <f>AVERAGE(#REF!,#REF!)</f>
        <v>#REF!</v>
      </c>
      <c r="AG22" s="43" t="e">
        <f>AVERAGE(#REF!,#REF!)</f>
        <v>#REF!</v>
      </c>
      <c r="AH22" s="43" t="e">
        <f>AVERAGE(#REF!,#REF!)</f>
        <v>#REF!</v>
      </c>
      <c r="AI22" s="69"/>
    </row>
    <row r="23" spans="1:35" ht="16.5" thickBot="1" x14ac:dyDescent="0.25">
      <c r="A23" s="18">
        <v>16</v>
      </c>
      <c r="B23" s="62" t="s">
        <v>25</v>
      </c>
      <c r="C23" s="30">
        <v>3</v>
      </c>
      <c r="D23" s="43">
        <f>AVERAGE('1'!D28,'1'!E28)</f>
        <v>3</v>
      </c>
      <c r="E23" s="43">
        <f>AVERAGE('2'!D28,'2'!E28)</f>
        <v>3</v>
      </c>
      <c r="F23" s="43">
        <f>AVERAGE('3'!D28,'3'!E28)</f>
        <v>3</v>
      </c>
      <c r="G23" s="43">
        <f>AVERAGE('4'!D28,'4'!E28)</f>
        <v>3</v>
      </c>
      <c r="H23" s="43">
        <f>AVERAGE('5'!D28,'5'!E28)</f>
        <v>3</v>
      </c>
      <c r="I23" s="43">
        <f>AVERAGE('6'!D28,'6'!E28)</f>
        <v>3</v>
      </c>
      <c r="J23" s="43">
        <f>AVERAGE('7'!D28,'7'!E28)</f>
        <v>3</v>
      </c>
      <c r="K23" s="43" t="e">
        <f>AVERAGE(#REF!,#REF!)</f>
        <v>#REF!</v>
      </c>
      <c r="L23" s="43" t="e">
        <f>AVERAGE(#REF!,#REF!)</f>
        <v>#REF!</v>
      </c>
      <c r="M23" s="43" t="e">
        <f>AVERAGE(#REF!,#REF!)</f>
        <v>#REF!</v>
      </c>
      <c r="N23" s="43" t="e">
        <f>AVERAGE(#REF!,#REF!)</f>
        <v>#REF!</v>
      </c>
      <c r="O23" s="43" t="e">
        <f>AVERAGE(#REF!,#REF!)</f>
        <v>#REF!</v>
      </c>
      <c r="P23" s="43" t="e">
        <f>AVERAGE(#REF!,#REF!)</f>
        <v>#REF!</v>
      </c>
      <c r="Q23" s="43" t="e">
        <f>AVERAGE(#REF!,#REF!)</f>
        <v>#REF!</v>
      </c>
      <c r="R23" s="43" t="e">
        <f>AVERAGE(#REF!,#REF!)</f>
        <v>#REF!</v>
      </c>
      <c r="S23" s="43" t="e">
        <f>AVERAGE(#REF!,#REF!)</f>
        <v>#REF!</v>
      </c>
      <c r="T23" s="43" t="e">
        <f>AVERAGE(#REF!,#REF!)</f>
        <v>#REF!</v>
      </c>
      <c r="U23" s="43" t="e">
        <f>AVERAGE(#REF!,#REF!)</f>
        <v>#REF!</v>
      </c>
      <c r="V23" s="43" t="e">
        <f>AVERAGE(#REF!,#REF!)</f>
        <v>#REF!</v>
      </c>
      <c r="W23" s="43" t="e">
        <f>AVERAGE(#REF!,#REF!)</f>
        <v>#REF!</v>
      </c>
      <c r="X23" s="43" t="e">
        <f>AVERAGE(#REF!,#REF!)</f>
        <v>#REF!</v>
      </c>
      <c r="Y23" s="43" t="e">
        <f>AVERAGE(#REF!,#REF!)</f>
        <v>#REF!</v>
      </c>
      <c r="Z23" s="43" t="e">
        <f>AVERAGE(#REF!,#REF!)</f>
        <v>#REF!</v>
      </c>
      <c r="AA23" s="43" t="e">
        <f>AVERAGE(#REF!,#REF!)</f>
        <v>#REF!</v>
      </c>
      <c r="AB23" s="43" t="e">
        <f>AVERAGE(#REF!,#REF!)</f>
        <v>#REF!</v>
      </c>
      <c r="AC23" s="43" t="e">
        <f>AVERAGE(#REF!,#REF!)</f>
        <v>#REF!</v>
      </c>
      <c r="AD23" s="43" t="e">
        <f>AVERAGE(#REF!,#REF!)</f>
        <v>#REF!</v>
      </c>
      <c r="AE23" s="43" t="e">
        <f>AVERAGE(#REF!,#REF!)</f>
        <v>#REF!</v>
      </c>
      <c r="AF23" s="43" t="e">
        <f>AVERAGE(#REF!,#REF!)</f>
        <v>#REF!</v>
      </c>
      <c r="AG23" s="43" t="e">
        <f>AVERAGE(#REF!,#REF!)</f>
        <v>#REF!</v>
      </c>
      <c r="AH23" s="43" t="e">
        <f>AVERAGE(#REF!,#REF!)</f>
        <v>#REF!</v>
      </c>
      <c r="AI23" s="69"/>
    </row>
    <row r="24" spans="1:35" ht="16.5" thickBot="1" x14ac:dyDescent="0.25">
      <c r="A24" s="18">
        <v>17</v>
      </c>
      <c r="B24" s="62" t="s">
        <v>26</v>
      </c>
      <c r="C24" s="30">
        <v>1</v>
      </c>
      <c r="D24" s="43">
        <f>AVERAGE('1'!D29,'1'!E29)</f>
        <v>1</v>
      </c>
      <c r="E24" s="43">
        <f>AVERAGE('2'!D29,'2'!E29)</f>
        <v>1</v>
      </c>
      <c r="F24" s="43">
        <f>AVERAGE('3'!D29,'3'!E29)</f>
        <v>1</v>
      </c>
      <c r="G24" s="43">
        <f>AVERAGE('4'!D29,'4'!E29)</f>
        <v>1</v>
      </c>
      <c r="H24" s="43">
        <f>AVERAGE('5'!D29,'5'!E29)</f>
        <v>1</v>
      </c>
      <c r="I24" s="43">
        <f>AVERAGE('6'!D29,'6'!E29)</f>
        <v>1</v>
      </c>
      <c r="J24" s="43">
        <f>AVERAGE('7'!D29,'7'!E29)</f>
        <v>1</v>
      </c>
      <c r="K24" s="43" t="e">
        <f>AVERAGE(#REF!,#REF!)</f>
        <v>#REF!</v>
      </c>
      <c r="L24" s="43" t="e">
        <f>AVERAGE(#REF!,#REF!)</f>
        <v>#REF!</v>
      </c>
      <c r="M24" s="43" t="e">
        <f>AVERAGE(#REF!,#REF!)</f>
        <v>#REF!</v>
      </c>
      <c r="N24" s="43" t="e">
        <f>AVERAGE(#REF!,#REF!)</f>
        <v>#REF!</v>
      </c>
      <c r="O24" s="43" t="e">
        <f>AVERAGE(#REF!,#REF!)</f>
        <v>#REF!</v>
      </c>
      <c r="P24" s="43" t="e">
        <f>AVERAGE(#REF!,#REF!)</f>
        <v>#REF!</v>
      </c>
      <c r="Q24" s="43" t="e">
        <f>AVERAGE(#REF!,#REF!)</f>
        <v>#REF!</v>
      </c>
      <c r="R24" s="43" t="e">
        <f>AVERAGE(#REF!,#REF!)</f>
        <v>#REF!</v>
      </c>
      <c r="S24" s="43" t="e">
        <f>AVERAGE(#REF!,#REF!)</f>
        <v>#REF!</v>
      </c>
      <c r="T24" s="43" t="e">
        <f>AVERAGE(#REF!,#REF!)</f>
        <v>#REF!</v>
      </c>
      <c r="U24" s="43" t="e">
        <f>AVERAGE(#REF!,#REF!)</f>
        <v>#REF!</v>
      </c>
      <c r="V24" s="43" t="e">
        <f>AVERAGE(#REF!,#REF!)</f>
        <v>#REF!</v>
      </c>
      <c r="W24" s="43" t="e">
        <f>AVERAGE(#REF!,#REF!)</f>
        <v>#REF!</v>
      </c>
      <c r="X24" s="43" t="e">
        <f>AVERAGE(#REF!,#REF!)</f>
        <v>#REF!</v>
      </c>
      <c r="Y24" s="43" t="e">
        <f>AVERAGE(#REF!,#REF!)</f>
        <v>#REF!</v>
      </c>
      <c r="Z24" s="43" t="e">
        <f>AVERAGE(#REF!,#REF!)</f>
        <v>#REF!</v>
      </c>
      <c r="AA24" s="43" t="e">
        <f>AVERAGE(#REF!,#REF!)</f>
        <v>#REF!</v>
      </c>
      <c r="AB24" s="43" t="e">
        <f>AVERAGE(#REF!,#REF!)</f>
        <v>#REF!</v>
      </c>
      <c r="AC24" s="43" t="e">
        <f>AVERAGE(#REF!,#REF!)</f>
        <v>#REF!</v>
      </c>
      <c r="AD24" s="43" t="e">
        <f>AVERAGE(#REF!,#REF!)</f>
        <v>#REF!</v>
      </c>
      <c r="AE24" s="43" t="e">
        <f>AVERAGE(#REF!,#REF!)</f>
        <v>#REF!</v>
      </c>
      <c r="AF24" s="43" t="e">
        <f>AVERAGE(#REF!,#REF!)</f>
        <v>#REF!</v>
      </c>
      <c r="AG24" s="43" t="e">
        <f>AVERAGE(#REF!,#REF!)</f>
        <v>#REF!</v>
      </c>
      <c r="AH24" s="43" t="e">
        <f>AVERAGE(#REF!,#REF!)</f>
        <v>#REF!</v>
      </c>
      <c r="AI24" s="69"/>
    </row>
    <row r="25" spans="1:35" ht="16.5" thickBot="1" x14ac:dyDescent="0.25">
      <c r="A25" s="18">
        <v>18</v>
      </c>
      <c r="B25" s="62" t="s">
        <v>27</v>
      </c>
      <c r="C25" s="30">
        <v>3</v>
      </c>
      <c r="D25" s="43">
        <f>AVERAGE('1'!D30,'1'!E30)</f>
        <v>3</v>
      </c>
      <c r="E25" s="43">
        <f>AVERAGE('2'!D30,'2'!E30)</f>
        <v>3</v>
      </c>
      <c r="F25" s="43">
        <f>AVERAGE('3'!D30,'3'!E30)</f>
        <v>3</v>
      </c>
      <c r="G25" s="43">
        <f>AVERAGE('4'!D30,'4'!E30)</f>
        <v>3</v>
      </c>
      <c r="H25" s="43">
        <f>AVERAGE('5'!D30,'5'!E30)</f>
        <v>3</v>
      </c>
      <c r="I25" s="43">
        <f>AVERAGE('6'!D30,'6'!E30)</f>
        <v>3</v>
      </c>
      <c r="J25" s="43">
        <f>AVERAGE('7'!D30,'7'!E30)</f>
        <v>3</v>
      </c>
      <c r="K25" s="43" t="e">
        <f>AVERAGE(#REF!,#REF!)</f>
        <v>#REF!</v>
      </c>
      <c r="L25" s="43" t="e">
        <f>AVERAGE(#REF!,#REF!)</f>
        <v>#REF!</v>
      </c>
      <c r="M25" s="43" t="e">
        <f>AVERAGE(#REF!,#REF!)</f>
        <v>#REF!</v>
      </c>
      <c r="N25" s="43" t="e">
        <f>AVERAGE(#REF!,#REF!)</f>
        <v>#REF!</v>
      </c>
      <c r="O25" s="43" t="e">
        <f>AVERAGE(#REF!,#REF!)</f>
        <v>#REF!</v>
      </c>
      <c r="P25" s="43" t="e">
        <f>AVERAGE(#REF!,#REF!)</f>
        <v>#REF!</v>
      </c>
      <c r="Q25" s="43" t="e">
        <f>AVERAGE(#REF!,#REF!)</f>
        <v>#REF!</v>
      </c>
      <c r="R25" s="43" t="e">
        <f>AVERAGE(#REF!,#REF!)</f>
        <v>#REF!</v>
      </c>
      <c r="S25" s="43" t="e">
        <f>AVERAGE(#REF!,#REF!)</f>
        <v>#REF!</v>
      </c>
      <c r="T25" s="43" t="e">
        <f>AVERAGE(#REF!,#REF!)</f>
        <v>#REF!</v>
      </c>
      <c r="U25" s="43" t="e">
        <f>AVERAGE(#REF!,#REF!)</f>
        <v>#REF!</v>
      </c>
      <c r="V25" s="43" t="e">
        <f>AVERAGE(#REF!,#REF!)</f>
        <v>#REF!</v>
      </c>
      <c r="W25" s="43" t="e">
        <f>AVERAGE(#REF!,#REF!)</f>
        <v>#REF!</v>
      </c>
      <c r="X25" s="43" t="e">
        <f>AVERAGE(#REF!,#REF!)</f>
        <v>#REF!</v>
      </c>
      <c r="Y25" s="43" t="e">
        <f>AVERAGE(#REF!,#REF!)</f>
        <v>#REF!</v>
      </c>
      <c r="Z25" s="43" t="e">
        <f>AVERAGE(#REF!,#REF!)</f>
        <v>#REF!</v>
      </c>
      <c r="AA25" s="43" t="e">
        <f>AVERAGE(#REF!,#REF!)</f>
        <v>#REF!</v>
      </c>
      <c r="AB25" s="43" t="e">
        <f>AVERAGE(#REF!,#REF!)</f>
        <v>#REF!</v>
      </c>
      <c r="AC25" s="43" t="e">
        <f>AVERAGE(#REF!,#REF!)</f>
        <v>#REF!</v>
      </c>
      <c r="AD25" s="43" t="e">
        <f>AVERAGE(#REF!,#REF!)</f>
        <v>#REF!</v>
      </c>
      <c r="AE25" s="43" t="e">
        <f>AVERAGE(#REF!,#REF!)</f>
        <v>#REF!</v>
      </c>
      <c r="AF25" s="43" t="e">
        <f>AVERAGE(#REF!,#REF!)</f>
        <v>#REF!</v>
      </c>
      <c r="AG25" s="43" t="e">
        <f>AVERAGE(#REF!,#REF!)</f>
        <v>#REF!</v>
      </c>
      <c r="AH25" s="43" t="e">
        <f>AVERAGE(#REF!,#REF!)</f>
        <v>#REF!</v>
      </c>
      <c r="AI25" s="69"/>
    </row>
    <row r="26" spans="1:35" ht="16.5" thickBot="1" x14ac:dyDescent="0.25">
      <c r="A26" s="18">
        <v>19</v>
      </c>
      <c r="B26" s="21" t="s">
        <v>41</v>
      </c>
      <c r="C26" s="30">
        <v>1</v>
      </c>
      <c r="D26" s="43">
        <f>AVERAGE('1'!D31,'1'!E31)</f>
        <v>1</v>
      </c>
      <c r="E26" s="43">
        <f>AVERAGE('2'!D31,'2'!E31)</f>
        <v>1</v>
      </c>
      <c r="F26" s="43">
        <f>AVERAGE('3'!D31,'3'!E31)</f>
        <v>1</v>
      </c>
      <c r="G26" s="43">
        <f>AVERAGE('4'!D31,'4'!E31)</f>
        <v>1</v>
      </c>
      <c r="H26" s="43">
        <f>AVERAGE('5'!D31,'5'!E31)</f>
        <v>1</v>
      </c>
      <c r="I26" s="43">
        <f>AVERAGE('6'!D31,'6'!E31)</f>
        <v>1</v>
      </c>
      <c r="J26" s="43">
        <f>AVERAGE('7'!D31,'7'!E31)</f>
        <v>1</v>
      </c>
      <c r="K26" s="43" t="e">
        <f>AVERAGE(#REF!,#REF!)</f>
        <v>#REF!</v>
      </c>
      <c r="L26" s="43" t="e">
        <f>AVERAGE(#REF!,#REF!)</f>
        <v>#REF!</v>
      </c>
      <c r="M26" s="43" t="e">
        <f>AVERAGE(#REF!,#REF!)</f>
        <v>#REF!</v>
      </c>
      <c r="N26" s="43" t="e">
        <f>AVERAGE(#REF!,#REF!)</f>
        <v>#REF!</v>
      </c>
      <c r="O26" s="43" t="e">
        <f>AVERAGE(#REF!,#REF!)</f>
        <v>#REF!</v>
      </c>
      <c r="P26" s="43" t="e">
        <f>AVERAGE(#REF!,#REF!)</f>
        <v>#REF!</v>
      </c>
      <c r="Q26" s="43" t="e">
        <f>AVERAGE(#REF!,#REF!)</f>
        <v>#REF!</v>
      </c>
      <c r="R26" s="43" t="e">
        <f>AVERAGE(#REF!,#REF!)</f>
        <v>#REF!</v>
      </c>
      <c r="S26" s="43" t="e">
        <f>AVERAGE(#REF!,#REF!)</f>
        <v>#REF!</v>
      </c>
      <c r="T26" s="43" t="e">
        <f>AVERAGE(#REF!,#REF!)</f>
        <v>#REF!</v>
      </c>
      <c r="U26" s="43" t="e">
        <f>AVERAGE(#REF!,#REF!)</f>
        <v>#REF!</v>
      </c>
      <c r="V26" s="43" t="e">
        <f>AVERAGE(#REF!,#REF!)</f>
        <v>#REF!</v>
      </c>
      <c r="W26" s="43" t="e">
        <f>AVERAGE(#REF!,#REF!)</f>
        <v>#REF!</v>
      </c>
      <c r="X26" s="43" t="e">
        <f>AVERAGE(#REF!,#REF!)</f>
        <v>#REF!</v>
      </c>
      <c r="Y26" s="43" t="e">
        <f>AVERAGE(#REF!,#REF!)</f>
        <v>#REF!</v>
      </c>
      <c r="Z26" s="43" t="e">
        <f>AVERAGE(#REF!,#REF!)</f>
        <v>#REF!</v>
      </c>
      <c r="AA26" s="43" t="e">
        <f>AVERAGE(#REF!,#REF!)</f>
        <v>#REF!</v>
      </c>
      <c r="AB26" s="43" t="e">
        <f>AVERAGE(#REF!,#REF!)</f>
        <v>#REF!</v>
      </c>
      <c r="AC26" s="43" t="e">
        <f>AVERAGE(#REF!,#REF!)</f>
        <v>#REF!</v>
      </c>
      <c r="AD26" s="43" t="e">
        <f>AVERAGE(#REF!,#REF!)</f>
        <v>#REF!</v>
      </c>
      <c r="AE26" s="43" t="e">
        <f>AVERAGE(#REF!,#REF!)</f>
        <v>#REF!</v>
      </c>
      <c r="AF26" s="43" t="e">
        <f>AVERAGE(#REF!,#REF!)</f>
        <v>#REF!</v>
      </c>
      <c r="AG26" s="43" t="e">
        <f>AVERAGE(#REF!,#REF!)</f>
        <v>#REF!</v>
      </c>
      <c r="AH26" s="43" t="e">
        <f>AVERAGE(#REF!,#REF!)</f>
        <v>#REF!</v>
      </c>
      <c r="AI26" s="69"/>
    </row>
    <row r="27" spans="1:35" ht="16.5" thickBot="1" x14ac:dyDescent="0.25">
      <c r="A27" s="18">
        <v>20</v>
      </c>
      <c r="B27" s="21" t="s">
        <v>104</v>
      </c>
      <c r="C27" s="30">
        <v>4</v>
      </c>
      <c r="D27" s="43">
        <f>AVERAGE('1'!D32,'1'!E32)</f>
        <v>4</v>
      </c>
      <c r="E27" s="43">
        <f>AVERAGE('2'!D32,'2'!E32)</f>
        <v>4</v>
      </c>
      <c r="F27" s="43">
        <f>AVERAGE('3'!D32,'3'!E32)</f>
        <v>4</v>
      </c>
      <c r="G27" s="43">
        <f>AVERAGE('4'!D32,'4'!E32)</f>
        <v>4</v>
      </c>
      <c r="H27" s="43">
        <f>AVERAGE('5'!D32,'5'!E32)</f>
        <v>4</v>
      </c>
      <c r="I27" s="43">
        <f>AVERAGE('6'!D32,'6'!E32)</f>
        <v>4</v>
      </c>
      <c r="J27" s="43">
        <f>AVERAGE('7'!D32,'7'!E32)</f>
        <v>4</v>
      </c>
      <c r="K27" s="43" t="e">
        <f>AVERAGE(#REF!,#REF!)</f>
        <v>#REF!</v>
      </c>
      <c r="L27" s="43" t="e">
        <f>AVERAGE(#REF!,#REF!)</f>
        <v>#REF!</v>
      </c>
      <c r="M27" s="43" t="e">
        <f>AVERAGE(#REF!,#REF!)</f>
        <v>#REF!</v>
      </c>
      <c r="N27" s="43" t="e">
        <f>AVERAGE(#REF!,#REF!)</f>
        <v>#REF!</v>
      </c>
      <c r="O27" s="43" t="e">
        <f>AVERAGE(#REF!,#REF!)</f>
        <v>#REF!</v>
      </c>
      <c r="P27" s="43" t="e">
        <f>AVERAGE(#REF!,#REF!)</f>
        <v>#REF!</v>
      </c>
      <c r="Q27" s="43" t="e">
        <f>AVERAGE(#REF!,#REF!)</f>
        <v>#REF!</v>
      </c>
      <c r="R27" s="43" t="e">
        <f>AVERAGE(#REF!,#REF!)</f>
        <v>#REF!</v>
      </c>
      <c r="S27" s="43" t="e">
        <f>AVERAGE(#REF!,#REF!)</f>
        <v>#REF!</v>
      </c>
      <c r="T27" s="43" t="e">
        <f>AVERAGE(#REF!,#REF!)</f>
        <v>#REF!</v>
      </c>
      <c r="U27" s="43" t="e">
        <f>AVERAGE(#REF!,#REF!)</f>
        <v>#REF!</v>
      </c>
      <c r="V27" s="43" t="e">
        <f>AVERAGE(#REF!,#REF!)</f>
        <v>#REF!</v>
      </c>
      <c r="W27" s="43" t="e">
        <f>AVERAGE(#REF!,#REF!)</f>
        <v>#REF!</v>
      </c>
      <c r="X27" s="43" t="e">
        <f>AVERAGE(#REF!,#REF!)</f>
        <v>#REF!</v>
      </c>
      <c r="Y27" s="43" t="e">
        <f>AVERAGE(#REF!,#REF!)</f>
        <v>#REF!</v>
      </c>
      <c r="Z27" s="43" t="e">
        <f>AVERAGE(#REF!,#REF!)</f>
        <v>#REF!</v>
      </c>
      <c r="AA27" s="43" t="e">
        <f>AVERAGE(#REF!,#REF!)</f>
        <v>#REF!</v>
      </c>
      <c r="AB27" s="43" t="e">
        <f>AVERAGE(#REF!,#REF!)</f>
        <v>#REF!</v>
      </c>
      <c r="AC27" s="43" t="e">
        <f>AVERAGE(#REF!,#REF!)</f>
        <v>#REF!</v>
      </c>
      <c r="AD27" s="43" t="e">
        <f>AVERAGE(#REF!,#REF!)</f>
        <v>#REF!</v>
      </c>
      <c r="AE27" s="43" t="e">
        <f>AVERAGE(#REF!,#REF!)</f>
        <v>#REF!</v>
      </c>
      <c r="AF27" s="43" t="e">
        <f>AVERAGE(#REF!,#REF!)</f>
        <v>#REF!</v>
      </c>
      <c r="AG27" s="43" t="e">
        <f>AVERAGE(#REF!,#REF!)</f>
        <v>#REF!</v>
      </c>
      <c r="AH27" s="43" t="e">
        <f>AVERAGE(#REF!,#REF!)</f>
        <v>#REF!</v>
      </c>
    </row>
    <row r="28" spans="1:35" ht="33" customHeight="1" thickBot="1" x14ac:dyDescent="0.25">
      <c r="A28" s="18">
        <v>21</v>
      </c>
      <c r="B28" s="62" t="s">
        <v>28</v>
      </c>
      <c r="C28" s="30">
        <v>3</v>
      </c>
      <c r="D28" s="43">
        <f>AVERAGE('1'!D33,'1'!E33)</f>
        <v>3</v>
      </c>
      <c r="E28" s="43">
        <f>AVERAGE('2'!D33,'2'!E33)</f>
        <v>3</v>
      </c>
      <c r="F28" s="43">
        <f>AVERAGE('3'!D33,'3'!E33)</f>
        <v>3</v>
      </c>
      <c r="G28" s="43">
        <f>AVERAGE('4'!D33,'4'!E33)</f>
        <v>3</v>
      </c>
      <c r="H28" s="43">
        <f>AVERAGE('5'!D33,'5'!E33)</f>
        <v>3</v>
      </c>
      <c r="I28" s="43">
        <f>AVERAGE('6'!D33,'6'!E33)</f>
        <v>3</v>
      </c>
      <c r="J28" s="43">
        <f>AVERAGE('7'!D33,'7'!E33)</f>
        <v>3</v>
      </c>
      <c r="K28" s="43" t="e">
        <f>AVERAGE(#REF!,#REF!)</f>
        <v>#REF!</v>
      </c>
      <c r="L28" s="43" t="e">
        <f>AVERAGE(#REF!,#REF!)</f>
        <v>#REF!</v>
      </c>
      <c r="M28" s="43" t="e">
        <f>AVERAGE(#REF!,#REF!)</f>
        <v>#REF!</v>
      </c>
      <c r="N28" s="43" t="e">
        <f>AVERAGE(#REF!,#REF!)</f>
        <v>#REF!</v>
      </c>
      <c r="O28" s="43" t="e">
        <f>AVERAGE(#REF!,#REF!)</f>
        <v>#REF!</v>
      </c>
      <c r="P28" s="43" t="e">
        <f>AVERAGE(#REF!,#REF!)</f>
        <v>#REF!</v>
      </c>
      <c r="Q28" s="43" t="e">
        <f>AVERAGE(#REF!,#REF!)</f>
        <v>#REF!</v>
      </c>
      <c r="R28" s="43" t="e">
        <f>AVERAGE(#REF!,#REF!)</f>
        <v>#REF!</v>
      </c>
      <c r="S28" s="43" t="e">
        <f>AVERAGE(#REF!,#REF!)</f>
        <v>#REF!</v>
      </c>
      <c r="T28" s="43" t="e">
        <f>AVERAGE(#REF!,#REF!)</f>
        <v>#REF!</v>
      </c>
      <c r="U28" s="43" t="e">
        <f>AVERAGE(#REF!,#REF!)</f>
        <v>#REF!</v>
      </c>
      <c r="V28" s="43" t="e">
        <f>AVERAGE(#REF!,#REF!)</f>
        <v>#REF!</v>
      </c>
      <c r="W28" s="43" t="e">
        <f>AVERAGE(#REF!,#REF!)</f>
        <v>#REF!</v>
      </c>
      <c r="X28" s="43" t="e">
        <f>AVERAGE(#REF!,#REF!)</f>
        <v>#REF!</v>
      </c>
      <c r="Y28" s="43" t="e">
        <f>AVERAGE(#REF!,#REF!)</f>
        <v>#REF!</v>
      </c>
      <c r="Z28" s="43" t="e">
        <f>AVERAGE(#REF!,#REF!)</f>
        <v>#REF!</v>
      </c>
      <c r="AA28" s="43" t="e">
        <f>AVERAGE(#REF!,#REF!)</f>
        <v>#REF!</v>
      </c>
      <c r="AB28" s="43" t="e">
        <f>AVERAGE(#REF!,#REF!)</f>
        <v>#REF!</v>
      </c>
      <c r="AC28" s="43" t="e">
        <f>AVERAGE(#REF!,#REF!)</f>
        <v>#REF!</v>
      </c>
      <c r="AD28" s="43" t="e">
        <f>AVERAGE(#REF!,#REF!)</f>
        <v>#REF!</v>
      </c>
      <c r="AE28" s="43" t="e">
        <f>AVERAGE(#REF!,#REF!)</f>
        <v>#REF!</v>
      </c>
      <c r="AF28" s="43" t="e">
        <f>AVERAGE(#REF!,#REF!)</f>
        <v>#REF!</v>
      </c>
      <c r="AG28" s="43" t="e">
        <f>AVERAGE(#REF!,#REF!)</f>
        <v>#REF!</v>
      </c>
      <c r="AH28" s="43" t="e">
        <f>AVERAGE(#REF!,#REF!)</f>
        <v>#REF!</v>
      </c>
    </row>
    <row r="29" spans="1:35" ht="32.25" customHeight="1" thickBot="1" x14ac:dyDescent="0.25">
      <c r="A29" s="18">
        <v>22</v>
      </c>
      <c r="B29" s="62" t="s">
        <v>29</v>
      </c>
      <c r="C29" s="30">
        <v>1</v>
      </c>
      <c r="D29" s="43">
        <f>AVERAGE('1'!D34,'1'!E34)</f>
        <v>1</v>
      </c>
      <c r="E29" s="43">
        <f>AVERAGE('2'!D34,'2'!E34)</f>
        <v>1</v>
      </c>
      <c r="F29" s="43">
        <f>AVERAGE('3'!D34,'3'!E34)</f>
        <v>1</v>
      </c>
      <c r="G29" s="43">
        <f>AVERAGE('4'!D34,'4'!E34)</f>
        <v>1</v>
      </c>
      <c r="H29" s="43">
        <f>AVERAGE('5'!D34,'5'!E34)</f>
        <v>1</v>
      </c>
      <c r="I29" s="43">
        <f>AVERAGE('6'!D34,'6'!E34)</f>
        <v>1</v>
      </c>
      <c r="J29" s="43">
        <f>AVERAGE('7'!D34,'7'!E34)</f>
        <v>1</v>
      </c>
      <c r="K29" s="43" t="e">
        <f>AVERAGE(#REF!,#REF!)</f>
        <v>#REF!</v>
      </c>
      <c r="L29" s="43" t="e">
        <f>AVERAGE(#REF!,#REF!)</f>
        <v>#REF!</v>
      </c>
      <c r="M29" s="43" t="e">
        <f>AVERAGE(#REF!,#REF!)</f>
        <v>#REF!</v>
      </c>
      <c r="N29" s="43" t="e">
        <f>AVERAGE(#REF!,#REF!)</f>
        <v>#REF!</v>
      </c>
      <c r="O29" s="43" t="e">
        <f>AVERAGE(#REF!,#REF!)</f>
        <v>#REF!</v>
      </c>
      <c r="P29" s="43" t="e">
        <f>AVERAGE(#REF!,#REF!)</f>
        <v>#REF!</v>
      </c>
      <c r="Q29" s="43" t="e">
        <f>AVERAGE(#REF!,#REF!)</f>
        <v>#REF!</v>
      </c>
      <c r="R29" s="43" t="e">
        <f>AVERAGE(#REF!,#REF!)</f>
        <v>#REF!</v>
      </c>
      <c r="S29" s="43" t="e">
        <f>AVERAGE(#REF!,#REF!)</f>
        <v>#REF!</v>
      </c>
      <c r="T29" s="43" t="e">
        <f>AVERAGE(#REF!,#REF!)</f>
        <v>#REF!</v>
      </c>
      <c r="U29" s="43" t="e">
        <f>AVERAGE(#REF!,#REF!)</f>
        <v>#REF!</v>
      </c>
      <c r="V29" s="43" t="e">
        <f>AVERAGE(#REF!,#REF!)</f>
        <v>#REF!</v>
      </c>
      <c r="W29" s="43" t="e">
        <f>AVERAGE(#REF!,#REF!)</f>
        <v>#REF!</v>
      </c>
      <c r="X29" s="43" t="e">
        <f>AVERAGE(#REF!,#REF!)</f>
        <v>#REF!</v>
      </c>
      <c r="Y29" s="43" t="e">
        <f>AVERAGE(#REF!,#REF!)</f>
        <v>#REF!</v>
      </c>
      <c r="Z29" s="43" t="e">
        <f>AVERAGE(#REF!,#REF!)</f>
        <v>#REF!</v>
      </c>
      <c r="AA29" s="43" t="e">
        <f>AVERAGE(#REF!,#REF!)</f>
        <v>#REF!</v>
      </c>
      <c r="AB29" s="43" t="e">
        <f>AVERAGE(#REF!,#REF!)</f>
        <v>#REF!</v>
      </c>
      <c r="AC29" s="43" t="e">
        <f>AVERAGE(#REF!,#REF!)</f>
        <v>#REF!</v>
      </c>
      <c r="AD29" s="43" t="e">
        <f>AVERAGE(#REF!,#REF!)</f>
        <v>#REF!</v>
      </c>
      <c r="AE29" s="43" t="e">
        <f>AVERAGE(#REF!,#REF!)</f>
        <v>#REF!</v>
      </c>
      <c r="AF29" s="43" t="e">
        <f>AVERAGE(#REF!,#REF!)</f>
        <v>#REF!</v>
      </c>
      <c r="AG29" s="43" t="e">
        <f>AVERAGE(#REF!,#REF!)</f>
        <v>#REF!</v>
      </c>
      <c r="AH29" s="43" t="e">
        <f>AVERAGE(#REF!,#REF!)</f>
        <v>#REF!</v>
      </c>
    </row>
    <row r="30" spans="1:35" ht="29.25" customHeight="1" thickBot="1" x14ac:dyDescent="0.25">
      <c r="A30" s="97" t="s">
        <v>30</v>
      </c>
      <c r="B30" s="98"/>
      <c r="C30" s="65"/>
      <c r="D30" s="75">
        <v>1</v>
      </c>
      <c r="E30" s="75">
        <v>2</v>
      </c>
      <c r="F30" s="75">
        <v>3</v>
      </c>
      <c r="G30" s="75">
        <v>4</v>
      </c>
      <c r="H30" s="75">
        <v>5</v>
      </c>
      <c r="I30" s="75">
        <v>6</v>
      </c>
      <c r="J30" s="75">
        <v>7</v>
      </c>
      <c r="K30" s="75">
        <v>8</v>
      </c>
      <c r="L30" s="75">
        <v>9</v>
      </c>
      <c r="M30" s="75">
        <v>10</v>
      </c>
      <c r="N30" s="75">
        <v>11</v>
      </c>
      <c r="O30" s="75">
        <v>12</v>
      </c>
      <c r="P30" s="75">
        <v>13</v>
      </c>
      <c r="Q30" s="75">
        <v>14</v>
      </c>
      <c r="R30" s="75">
        <v>15</v>
      </c>
      <c r="S30" s="75">
        <v>16</v>
      </c>
      <c r="T30" s="75">
        <v>17</v>
      </c>
      <c r="U30" s="75">
        <v>18</v>
      </c>
      <c r="V30" s="75">
        <v>19</v>
      </c>
      <c r="W30" s="75">
        <v>20</v>
      </c>
      <c r="X30" s="75">
        <v>21</v>
      </c>
      <c r="Y30" s="75">
        <v>22</v>
      </c>
      <c r="Z30" s="75">
        <v>23</v>
      </c>
      <c r="AA30" s="75">
        <v>24</v>
      </c>
      <c r="AB30" s="75">
        <v>25</v>
      </c>
      <c r="AC30" s="75">
        <v>26</v>
      </c>
      <c r="AD30" s="75">
        <v>27</v>
      </c>
      <c r="AE30" s="75">
        <v>28</v>
      </c>
      <c r="AF30" s="75">
        <v>29</v>
      </c>
      <c r="AG30" s="75">
        <v>30</v>
      </c>
      <c r="AH30" s="76">
        <v>31</v>
      </c>
    </row>
    <row r="31" spans="1:35" ht="16.5" customHeight="1" thickBot="1" x14ac:dyDescent="0.25">
      <c r="A31" s="18">
        <v>23</v>
      </c>
      <c r="B31" s="21" t="s">
        <v>31</v>
      </c>
      <c r="C31" s="33">
        <v>1</v>
      </c>
      <c r="D31" s="43">
        <f>AVERAGE('1'!D36,'1'!E36)</f>
        <v>1</v>
      </c>
      <c r="E31" s="43">
        <f>AVERAGE('2'!D36,'2'!E36)</f>
        <v>1</v>
      </c>
      <c r="F31" s="43">
        <f>AVERAGE('3'!D36,'3'!E36)</f>
        <v>1</v>
      </c>
      <c r="G31" s="43">
        <f>AVERAGE('4'!D36,'4'!E36)</f>
        <v>1</v>
      </c>
      <c r="H31" s="43">
        <f>AVERAGE('5'!D36,'5'!E36)</f>
        <v>1</v>
      </c>
      <c r="I31" s="43">
        <f>AVERAGE('6'!D36,'6'!E36)</f>
        <v>1</v>
      </c>
      <c r="J31" s="43">
        <f>AVERAGE('7'!D36,'7'!E36)</f>
        <v>1</v>
      </c>
      <c r="K31" s="43" t="e">
        <f>AVERAGE(#REF!,#REF!)</f>
        <v>#REF!</v>
      </c>
      <c r="L31" s="43" t="e">
        <f>AVERAGE(#REF!,#REF!)</f>
        <v>#REF!</v>
      </c>
      <c r="M31" s="43" t="e">
        <f>AVERAGE(#REF!,#REF!)</f>
        <v>#REF!</v>
      </c>
      <c r="N31" s="43" t="e">
        <f>AVERAGE(#REF!,#REF!)</f>
        <v>#REF!</v>
      </c>
      <c r="O31" s="43" t="e">
        <f>AVERAGE(#REF!,#REF!)</f>
        <v>#REF!</v>
      </c>
      <c r="P31" s="43" t="e">
        <f>AVERAGE(#REF!,#REF!)</f>
        <v>#REF!</v>
      </c>
      <c r="Q31" s="43" t="e">
        <f>AVERAGE(#REF!,#REF!)</f>
        <v>#REF!</v>
      </c>
      <c r="R31" s="43" t="e">
        <f>AVERAGE(#REF!,#REF!)</f>
        <v>#REF!</v>
      </c>
      <c r="S31" s="43" t="e">
        <f>AVERAGE(#REF!,#REF!)</f>
        <v>#REF!</v>
      </c>
      <c r="T31" s="43" t="e">
        <f>AVERAGE(#REF!,#REF!)</f>
        <v>#REF!</v>
      </c>
      <c r="U31" s="43" t="e">
        <f>AVERAGE(#REF!,#REF!)</f>
        <v>#REF!</v>
      </c>
      <c r="V31" s="43" t="e">
        <f>AVERAGE(#REF!,#REF!)</f>
        <v>#REF!</v>
      </c>
      <c r="W31" s="43" t="e">
        <f>AVERAGE(#REF!,#REF!)</f>
        <v>#REF!</v>
      </c>
      <c r="X31" s="43" t="e">
        <f>AVERAGE(#REF!,#REF!)</f>
        <v>#REF!</v>
      </c>
      <c r="Y31" s="43" t="e">
        <f>AVERAGE(#REF!,#REF!)</f>
        <v>#REF!</v>
      </c>
      <c r="Z31" s="43" t="e">
        <f>AVERAGE(#REF!,#REF!)</f>
        <v>#REF!</v>
      </c>
      <c r="AA31" s="43" t="e">
        <f>AVERAGE(#REF!,#REF!)</f>
        <v>#REF!</v>
      </c>
      <c r="AB31" s="43" t="e">
        <f>AVERAGE(#REF!,#REF!)</f>
        <v>#REF!</v>
      </c>
      <c r="AC31" s="43" t="e">
        <f>AVERAGE(#REF!,#REF!)</f>
        <v>#REF!</v>
      </c>
      <c r="AD31" s="43" t="e">
        <f>AVERAGE(#REF!,#REF!)</f>
        <v>#REF!</v>
      </c>
      <c r="AE31" s="43" t="e">
        <f>AVERAGE(#REF!,#REF!)</f>
        <v>#REF!</v>
      </c>
      <c r="AF31" s="43" t="e">
        <f>AVERAGE(#REF!,#REF!)</f>
        <v>#REF!</v>
      </c>
      <c r="AG31" s="43" t="e">
        <f>AVERAGE(#REF!,#REF!)</f>
        <v>#REF!</v>
      </c>
      <c r="AH31" s="43" t="e">
        <f>AVERAGE(#REF!,#REF!)</f>
        <v>#REF!</v>
      </c>
    </row>
    <row r="32" spans="1:35" ht="59.25" customHeight="1" thickBot="1" x14ac:dyDescent="0.25">
      <c r="A32" s="18">
        <f>A31+1</f>
        <v>24</v>
      </c>
      <c r="B32" s="21" t="s">
        <v>105</v>
      </c>
      <c r="C32" s="33">
        <v>4</v>
      </c>
      <c r="D32" s="43">
        <f>AVERAGE('1'!D37,'1'!E37)</f>
        <v>4</v>
      </c>
      <c r="E32" s="43">
        <f>AVERAGE('2'!D37,'2'!E37)</f>
        <v>4</v>
      </c>
      <c r="F32" s="43">
        <f>AVERAGE('3'!D37,'3'!E37)</f>
        <v>4</v>
      </c>
      <c r="G32" s="43">
        <f>AVERAGE('4'!D37,'4'!E37)</f>
        <v>4</v>
      </c>
      <c r="H32" s="43">
        <f>AVERAGE('5'!D37,'5'!E37)</f>
        <v>4</v>
      </c>
      <c r="I32" s="43">
        <f>AVERAGE('6'!D37,'6'!E37)</f>
        <v>4</v>
      </c>
      <c r="J32" s="43">
        <f>AVERAGE('7'!D37,'7'!E37)</f>
        <v>4</v>
      </c>
      <c r="K32" s="43" t="e">
        <f>AVERAGE(#REF!,#REF!)</f>
        <v>#REF!</v>
      </c>
      <c r="L32" s="43" t="e">
        <f>AVERAGE(#REF!,#REF!)</f>
        <v>#REF!</v>
      </c>
      <c r="M32" s="43" t="e">
        <f>AVERAGE(#REF!,#REF!)</f>
        <v>#REF!</v>
      </c>
      <c r="N32" s="43" t="e">
        <f>AVERAGE(#REF!,#REF!)</f>
        <v>#REF!</v>
      </c>
      <c r="O32" s="43" t="e">
        <f>AVERAGE(#REF!,#REF!)</f>
        <v>#REF!</v>
      </c>
      <c r="P32" s="43" t="e">
        <f>AVERAGE(#REF!,#REF!)</f>
        <v>#REF!</v>
      </c>
      <c r="Q32" s="43" t="e">
        <f>AVERAGE(#REF!,#REF!)</f>
        <v>#REF!</v>
      </c>
      <c r="R32" s="43" t="e">
        <f>AVERAGE(#REF!,#REF!)</f>
        <v>#REF!</v>
      </c>
      <c r="S32" s="43" t="e">
        <f>AVERAGE(#REF!,#REF!)</f>
        <v>#REF!</v>
      </c>
      <c r="T32" s="43" t="e">
        <f>AVERAGE(#REF!,#REF!)</f>
        <v>#REF!</v>
      </c>
      <c r="U32" s="43" t="e">
        <f>AVERAGE(#REF!,#REF!)</f>
        <v>#REF!</v>
      </c>
      <c r="V32" s="43" t="e">
        <f>AVERAGE(#REF!,#REF!)</f>
        <v>#REF!</v>
      </c>
      <c r="W32" s="43" t="e">
        <f>AVERAGE(#REF!,#REF!)</f>
        <v>#REF!</v>
      </c>
      <c r="X32" s="43" t="e">
        <f>AVERAGE(#REF!,#REF!)</f>
        <v>#REF!</v>
      </c>
      <c r="Y32" s="43" t="e">
        <f>AVERAGE(#REF!,#REF!)</f>
        <v>#REF!</v>
      </c>
      <c r="Z32" s="43" t="e">
        <f>AVERAGE(#REF!,#REF!)</f>
        <v>#REF!</v>
      </c>
      <c r="AA32" s="43" t="e">
        <f>AVERAGE(#REF!,#REF!)</f>
        <v>#REF!</v>
      </c>
      <c r="AB32" s="43" t="e">
        <f>AVERAGE(#REF!,#REF!)</f>
        <v>#REF!</v>
      </c>
      <c r="AC32" s="43" t="e">
        <f>AVERAGE(#REF!,#REF!)</f>
        <v>#REF!</v>
      </c>
      <c r="AD32" s="43" t="e">
        <f>AVERAGE(#REF!,#REF!)</f>
        <v>#REF!</v>
      </c>
      <c r="AE32" s="43" t="e">
        <f>AVERAGE(#REF!,#REF!)</f>
        <v>#REF!</v>
      </c>
      <c r="AF32" s="43" t="e">
        <f>AVERAGE(#REF!,#REF!)</f>
        <v>#REF!</v>
      </c>
      <c r="AG32" s="43" t="e">
        <f>AVERAGE(#REF!,#REF!)</f>
        <v>#REF!</v>
      </c>
      <c r="AH32" s="43" t="e">
        <f>AVERAGE(#REF!,#REF!)</f>
        <v>#REF!</v>
      </c>
    </row>
    <row r="33" spans="1:34" ht="16.5" thickBot="1" x14ac:dyDescent="0.25">
      <c r="A33" s="18">
        <f t="shared" ref="A33:A46" si="0">A32+1</f>
        <v>25</v>
      </c>
      <c r="B33" s="21" t="s">
        <v>33</v>
      </c>
      <c r="C33" s="33">
        <v>1</v>
      </c>
      <c r="D33" s="43">
        <f>AVERAGE('1'!D38,'1'!E38)</f>
        <v>1</v>
      </c>
      <c r="E33" s="43">
        <f>AVERAGE('2'!D38,'2'!E38)</f>
        <v>1</v>
      </c>
      <c r="F33" s="43">
        <f>AVERAGE('3'!D38,'3'!E38)</f>
        <v>1</v>
      </c>
      <c r="G33" s="43">
        <f>AVERAGE('4'!D38,'4'!E38)</f>
        <v>1</v>
      </c>
      <c r="H33" s="43">
        <f>AVERAGE('5'!D38,'5'!E38)</f>
        <v>1</v>
      </c>
      <c r="I33" s="43">
        <f>AVERAGE('6'!D38,'6'!E38)</f>
        <v>1</v>
      </c>
      <c r="J33" s="43">
        <f>AVERAGE('7'!D38,'7'!E38)</f>
        <v>1</v>
      </c>
      <c r="K33" s="43" t="e">
        <f>AVERAGE(#REF!,#REF!)</f>
        <v>#REF!</v>
      </c>
      <c r="L33" s="43" t="e">
        <f>AVERAGE(#REF!,#REF!)</f>
        <v>#REF!</v>
      </c>
      <c r="M33" s="43" t="e">
        <f>AVERAGE(#REF!,#REF!)</f>
        <v>#REF!</v>
      </c>
      <c r="N33" s="43" t="e">
        <f>AVERAGE(#REF!,#REF!)</f>
        <v>#REF!</v>
      </c>
      <c r="O33" s="43" t="e">
        <f>AVERAGE(#REF!,#REF!)</f>
        <v>#REF!</v>
      </c>
      <c r="P33" s="43" t="e">
        <f>AVERAGE(#REF!,#REF!)</f>
        <v>#REF!</v>
      </c>
      <c r="Q33" s="43" t="e">
        <f>AVERAGE(#REF!,#REF!)</f>
        <v>#REF!</v>
      </c>
      <c r="R33" s="43" t="e">
        <f>AVERAGE(#REF!,#REF!)</f>
        <v>#REF!</v>
      </c>
      <c r="S33" s="43" t="e">
        <f>AVERAGE(#REF!,#REF!)</f>
        <v>#REF!</v>
      </c>
      <c r="T33" s="43" t="e">
        <f>AVERAGE(#REF!,#REF!)</f>
        <v>#REF!</v>
      </c>
      <c r="U33" s="43" t="e">
        <f>AVERAGE(#REF!,#REF!)</f>
        <v>#REF!</v>
      </c>
      <c r="V33" s="43" t="e">
        <f>AVERAGE(#REF!,#REF!)</f>
        <v>#REF!</v>
      </c>
      <c r="W33" s="43" t="e">
        <f>AVERAGE(#REF!,#REF!)</f>
        <v>#REF!</v>
      </c>
      <c r="X33" s="43" t="e">
        <f>AVERAGE(#REF!,#REF!)</f>
        <v>#REF!</v>
      </c>
      <c r="Y33" s="43" t="e">
        <f>AVERAGE(#REF!,#REF!)</f>
        <v>#REF!</v>
      </c>
      <c r="Z33" s="43" t="e">
        <f>AVERAGE(#REF!,#REF!)</f>
        <v>#REF!</v>
      </c>
      <c r="AA33" s="43" t="e">
        <f>AVERAGE(#REF!,#REF!)</f>
        <v>#REF!</v>
      </c>
      <c r="AB33" s="43" t="e">
        <f>AVERAGE(#REF!,#REF!)</f>
        <v>#REF!</v>
      </c>
      <c r="AC33" s="43" t="e">
        <f>AVERAGE(#REF!,#REF!)</f>
        <v>#REF!</v>
      </c>
      <c r="AD33" s="43" t="e">
        <f>AVERAGE(#REF!,#REF!)</f>
        <v>#REF!</v>
      </c>
      <c r="AE33" s="43" t="e">
        <f>AVERAGE(#REF!,#REF!)</f>
        <v>#REF!</v>
      </c>
      <c r="AF33" s="43" t="e">
        <f>AVERAGE(#REF!,#REF!)</f>
        <v>#REF!</v>
      </c>
      <c r="AG33" s="43" t="e">
        <f>AVERAGE(#REF!,#REF!)</f>
        <v>#REF!</v>
      </c>
      <c r="AH33" s="43" t="e">
        <f>AVERAGE(#REF!,#REF!)</f>
        <v>#REF!</v>
      </c>
    </row>
    <row r="34" spans="1:34" ht="16.5" thickBot="1" x14ac:dyDescent="0.25">
      <c r="A34" s="18">
        <f t="shared" si="0"/>
        <v>26</v>
      </c>
      <c r="B34" s="21" t="s">
        <v>34</v>
      </c>
      <c r="C34" s="33">
        <v>1</v>
      </c>
      <c r="D34" s="43">
        <f>AVERAGE('1'!D39,'1'!E39)</f>
        <v>1</v>
      </c>
      <c r="E34" s="43">
        <f>AVERAGE('2'!D39,'2'!E39)</f>
        <v>1</v>
      </c>
      <c r="F34" s="43">
        <f>AVERAGE('3'!D39,'3'!E39)</f>
        <v>1</v>
      </c>
      <c r="G34" s="43">
        <f>AVERAGE('4'!D39,'4'!E39)</f>
        <v>1</v>
      </c>
      <c r="H34" s="43">
        <f>AVERAGE('5'!D39,'5'!E39)</f>
        <v>1</v>
      </c>
      <c r="I34" s="43">
        <f>AVERAGE('6'!D39,'6'!E39)</f>
        <v>1</v>
      </c>
      <c r="J34" s="43">
        <f>AVERAGE('7'!D39,'7'!E39)</f>
        <v>1</v>
      </c>
      <c r="K34" s="43" t="e">
        <f>AVERAGE(#REF!,#REF!)</f>
        <v>#REF!</v>
      </c>
      <c r="L34" s="43" t="e">
        <f>AVERAGE(#REF!,#REF!)</f>
        <v>#REF!</v>
      </c>
      <c r="M34" s="43" t="e">
        <f>AVERAGE(#REF!,#REF!)</f>
        <v>#REF!</v>
      </c>
      <c r="N34" s="43" t="e">
        <f>AVERAGE(#REF!,#REF!)</f>
        <v>#REF!</v>
      </c>
      <c r="O34" s="43" t="e">
        <f>AVERAGE(#REF!,#REF!)</f>
        <v>#REF!</v>
      </c>
      <c r="P34" s="43" t="e">
        <f>AVERAGE(#REF!,#REF!)</f>
        <v>#REF!</v>
      </c>
      <c r="Q34" s="43" t="e">
        <f>AVERAGE(#REF!,#REF!)</f>
        <v>#REF!</v>
      </c>
      <c r="R34" s="43" t="e">
        <f>AVERAGE(#REF!,#REF!)</f>
        <v>#REF!</v>
      </c>
      <c r="S34" s="43" t="e">
        <f>AVERAGE(#REF!,#REF!)</f>
        <v>#REF!</v>
      </c>
      <c r="T34" s="43" t="e">
        <f>AVERAGE(#REF!,#REF!)</f>
        <v>#REF!</v>
      </c>
      <c r="U34" s="43" t="e">
        <f>AVERAGE(#REF!,#REF!)</f>
        <v>#REF!</v>
      </c>
      <c r="V34" s="43" t="e">
        <f>AVERAGE(#REF!,#REF!)</f>
        <v>#REF!</v>
      </c>
      <c r="W34" s="43" t="e">
        <f>AVERAGE(#REF!,#REF!)</f>
        <v>#REF!</v>
      </c>
      <c r="X34" s="43" t="e">
        <f>AVERAGE(#REF!,#REF!)</f>
        <v>#REF!</v>
      </c>
      <c r="Y34" s="43" t="e">
        <f>AVERAGE(#REF!,#REF!)</f>
        <v>#REF!</v>
      </c>
      <c r="Z34" s="43" t="e">
        <f>AVERAGE(#REF!,#REF!)</f>
        <v>#REF!</v>
      </c>
      <c r="AA34" s="43" t="e">
        <f>AVERAGE(#REF!,#REF!)</f>
        <v>#REF!</v>
      </c>
      <c r="AB34" s="43" t="e">
        <f>AVERAGE(#REF!,#REF!)</f>
        <v>#REF!</v>
      </c>
      <c r="AC34" s="43" t="e">
        <f>AVERAGE(#REF!,#REF!)</f>
        <v>#REF!</v>
      </c>
      <c r="AD34" s="43" t="e">
        <f>AVERAGE(#REF!,#REF!)</f>
        <v>#REF!</v>
      </c>
      <c r="AE34" s="43" t="e">
        <f>AVERAGE(#REF!,#REF!)</f>
        <v>#REF!</v>
      </c>
      <c r="AF34" s="43" t="e">
        <f>AVERAGE(#REF!,#REF!)</f>
        <v>#REF!</v>
      </c>
      <c r="AG34" s="43" t="e">
        <f>AVERAGE(#REF!,#REF!)</f>
        <v>#REF!</v>
      </c>
      <c r="AH34" s="43" t="e">
        <f>AVERAGE(#REF!,#REF!)</f>
        <v>#REF!</v>
      </c>
    </row>
    <row r="35" spans="1:34" ht="18.75" customHeight="1" thickBot="1" x14ac:dyDescent="0.25">
      <c r="A35" s="18">
        <f t="shared" si="0"/>
        <v>27</v>
      </c>
      <c r="B35" s="21" t="s">
        <v>35</v>
      </c>
      <c r="C35" s="33">
        <v>1</v>
      </c>
      <c r="D35" s="43">
        <f>AVERAGE('1'!D40,'1'!E40)</f>
        <v>1</v>
      </c>
      <c r="E35" s="43">
        <f>AVERAGE('2'!D40,'2'!E40)</f>
        <v>1</v>
      </c>
      <c r="F35" s="43">
        <f>AVERAGE('3'!D40,'3'!E40)</f>
        <v>1</v>
      </c>
      <c r="G35" s="43">
        <f>AVERAGE('4'!D40,'4'!E40)</f>
        <v>1</v>
      </c>
      <c r="H35" s="43">
        <f>AVERAGE('5'!D40,'5'!E40)</f>
        <v>1</v>
      </c>
      <c r="I35" s="43">
        <f>AVERAGE('6'!D40,'6'!E40)</f>
        <v>1</v>
      </c>
      <c r="J35" s="43">
        <f>AVERAGE('7'!D40,'7'!E40)</f>
        <v>1</v>
      </c>
      <c r="K35" s="43" t="e">
        <f>AVERAGE(#REF!,#REF!)</f>
        <v>#REF!</v>
      </c>
      <c r="L35" s="43" t="e">
        <f>AVERAGE(#REF!,#REF!)</f>
        <v>#REF!</v>
      </c>
      <c r="M35" s="43" t="e">
        <f>AVERAGE(#REF!,#REF!)</f>
        <v>#REF!</v>
      </c>
      <c r="N35" s="43" t="e">
        <f>AVERAGE(#REF!,#REF!)</f>
        <v>#REF!</v>
      </c>
      <c r="O35" s="43" t="e">
        <f>AVERAGE(#REF!,#REF!)</f>
        <v>#REF!</v>
      </c>
      <c r="P35" s="43" t="e">
        <f>AVERAGE(#REF!,#REF!)</f>
        <v>#REF!</v>
      </c>
      <c r="Q35" s="43" t="e">
        <f>AVERAGE(#REF!,#REF!)</f>
        <v>#REF!</v>
      </c>
      <c r="R35" s="43" t="e">
        <f>AVERAGE(#REF!,#REF!)</f>
        <v>#REF!</v>
      </c>
      <c r="S35" s="43" t="e">
        <f>AVERAGE(#REF!,#REF!)</f>
        <v>#REF!</v>
      </c>
      <c r="T35" s="43" t="e">
        <f>AVERAGE(#REF!,#REF!)</f>
        <v>#REF!</v>
      </c>
      <c r="U35" s="43" t="e">
        <f>AVERAGE(#REF!,#REF!)</f>
        <v>#REF!</v>
      </c>
      <c r="V35" s="43" t="e">
        <f>AVERAGE(#REF!,#REF!)</f>
        <v>#REF!</v>
      </c>
      <c r="W35" s="43" t="e">
        <f>AVERAGE(#REF!,#REF!)</f>
        <v>#REF!</v>
      </c>
      <c r="X35" s="43" t="e">
        <f>AVERAGE(#REF!,#REF!)</f>
        <v>#REF!</v>
      </c>
      <c r="Y35" s="43" t="e">
        <f>AVERAGE(#REF!,#REF!)</f>
        <v>#REF!</v>
      </c>
      <c r="Z35" s="43" t="e">
        <f>AVERAGE(#REF!,#REF!)</f>
        <v>#REF!</v>
      </c>
      <c r="AA35" s="43" t="e">
        <f>AVERAGE(#REF!,#REF!)</f>
        <v>#REF!</v>
      </c>
      <c r="AB35" s="43" t="e">
        <f>AVERAGE(#REF!,#REF!)</f>
        <v>#REF!</v>
      </c>
      <c r="AC35" s="43" t="e">
        <f>AVERAGE(#REF!,#REF!)</f>
        <v>#REF!</v>
      </c>
      <c r="AD35" s="43" t="e">
        <f>AVERAGE(#REF!,#REF!)</f>
        <v>#REF!</v>
      </c>
      <c r="AE35" s="43" t="e">
        <f>AVERAGE(#REF!,#REF!)</f>
        <v>#REF!</v>
      </c>
      <c r="AF35" s="43" t="e">
        <f>AVERAGE(#REF!,#REF!)</f>
        <v>#REF!</v>
      </c>
      <c r="AG35" s="43" t="e">
        <f>AVERAGE(#REF!,#REF!)</f>
        <v>#REF!</v>
      </c>
      <c r="AH35" s="43" t="e">
        <f>AVERAGE(#REF!,#REF!)</f>
        <v>#REF!</v>
      </c>
    </row>
    <row r="36" spans="1:34" ht="16.5" thickBot="1" x14ac:dyDescent="0.25">
      <c r="A36" s="18">
        <f t="shared" si="0"/>
        <v>28</v>
      </c>
      <c r="B36" s="21" t="s">
        <v>36</v>
      </c>
      <c r="C36" s="33">
        <v>2</v>
      </c>
      <c r="D36" s="43">
        <f>AVERAGE('1'!D41,'1'!E41)</f>
        <v>2</v>
      </c>
      <c r="E36" s="43">
        <f>AVERAGE('2'!D41,'2'!E41)</f>
        <v>2</v>
      </c>
      <c r="F36" s="43">
        <f>AVERAGE('3'!D41,'3'!E41)</f>
        <v>2</v>
      </c>
      <c r="G36" s="43">
        <f>AVERAGE('4'!D41,'4'!E41)</f>
        <v>2</v>
      </c>
      <c r="H36" s="43">
        <f>AVERAGE('5'!D41,'5'!E41)</f>
        <v>2</v>
      </c>
      <c r="I36" s="43">
        <f>AVERAGE('6'!D41,'6'!E41)</f>
        <v>2</v>
      </c>
      <c r="J36" s="43">
        <f>AVERAGE('7'!D41,'7'!E41)</f>
        <v>2</v>
      </c>
      <c r="K36" s="43" t="e">
        <f>AVERAGE(#REF!,#REF!)</f>
        <v>#REF!</v>
      </c>
      <c r="L36" s="43" t="e">
        <f>AVERAGE(#REF!,#REF!)</f>
        <v>#REF!</v>
      </c>
      <c r="M36" s="43" t="e">
        <f>AVERAGE(#REF!,#REF!)</f>
        <v>#REF!</v>
      </c>
      <c r="N36" s="43" t="e">
        <f>AVERAGE(#REF!,#REF!)</f>
        <v>#REF!</v>
      </c>
      <c r="O36" s="43" t="e">
        <f>AVERAGE(#REF!,#REF!)</f>
        <v>#REF!</v>
      </c>
      <c r="P36" s="43" t="e">
        <f>AVERAGE(#REF!,#REF!)</f>
        <v>#REF!</v>
      </c>
      <c r="Q36" s="43" t="e">
        <f>AVERAGE(#REF!,#REF!)</f>
        <v>#REF!</v>
      </c>
      <c r="R36" s="43" t="e">
        <f>AVERAGE(#REF!,#REF!)</f>
        <v>#REF!</v>
      </c>
      <c r="S36" s="43" t="e">
        <f>AVERAGE(#REF!,#REF!)</f>
        <v>#REF!</v>
      </c>
      <c r="T36" s="43" t="e">
        <f>AVERAGE(#REF!,#REF!)</f>
        <v>#REF!</v>
      </c>
      <c r="U36" s="43" t="e">
        <f>AVERAGE(#REF!,#REF!)</f>
        <v>#REF!</v>
      </c>
      <c r="V36" s="43" t="e">
        <f>AVERAGE(#REF!,#REF!)</f>
        <v>#REF!</v>
      </c>
      <c r="W36" s="43" t="e">
        <f>AVERAGE(#REF!,#REF!)</f>
        <v>#REF!</v>
      </c>
      <c r="X36" s="43" t="e">
        <f>AVERAGE(#REF!,#REF!)</f>
        <v>#REF!</v>
      </c>
      <c r="Y36" s="43" t="e">
        <f>AVERAGE(#REF!,#REF!)</f>
        <v>#REF!</v>
      </c>
      <c r="Z36" s="43" t="e">
        <f>AVERAGE(#REF!,#REF!)</f>
        <v>#REF!</v>
      </c>
      <c r="AA36" s="43" t="e">
        <f>AVERAGE(#REF!,#REF!)</f>
        <v>#REF!</v>
      </c>
      <c r="AB36" s="43" t="e">
        <f>AVERAGE(#REF!,#REF!)</f>
        <v>#REF!</v>
      </c>
      <c r="AC36" s="43" t="e">
        <f>AVERAGE(#REF!,#REF!)</f>
        <v>#REF!</v>
      </c>
      <c r="AD36" s="43" t="e">
        <f>AVERAGE(#REF!,#REF!)</f>
        <v>#REF!</v>
      </c>
      <c r="AE36" s="43" t="e">
        <f>AVERAGE(#REF!,#REF!)</f>
        <v>#REF!</v>
      </c>
      <c r="AF36" s="43" t="e">
        <f>AVERAGE(#REF!,#REF!)</f>
        <v>#REF!</v>
      </c>
      <c r="AG36" s="43" t="e">
        <f>AVERAGE(#REF!,#REF!)</f>
        <v>#REF!</v>
      </c>
      <c r="AH36" s="43" t="e">
        <f>AVERAGE(#REF!,#REF!)</f>
        <v>#REF!</v>
      </c>
    </row>
    <row r="37" spans="1:34" ht="28.5" customHeight="1" thickBot="1" x14ac:dyDescent="0.25">
      <c r="A37" s="18">
        <f t="shared" si="0"/>
        <v>29</v>
      </c>
      <c r="B37" s="21" t="s">
        <v>37</v>
      </c>
      <c r="C37" s="33">
        <v>3</v>
      </c>
      <c r="D37" s="43">
        <f>AVERAGE('1'!D42,'1'!E42)</f>
        <v>3</v>
      </c>
      <c r="E37" s="43">
        <f>AVERAGE('2'!D42,'2'!E42)</f>
        <v>3</v>
      </c>
      <c r="F37" s="43">
        <f>AVERAGE('3'!D42,'3'!E42)</f>
        <v>3</v>
      </c>
      <c r="G37" s="43">
        <f>AVERAGE('4'!D42,'4'!E42)</f>
        <v>3</v>
      </c>
      <c r="H37" s="43">
        <f>AVERAGE('5'!D42,'5'!E42)</f>
        <v>3</v>
      </c>
      <c r="I37" s="43">
        <f>AVERAGE('6'!D42,'6'!E42)</f>
        <v>3</v>
      </c>
      <c r="J37" s="43">
        <f>AVERAGE('7'!D42,'7'!E42)</f>
        <v>3</v>
      </c>
      <c r="K37" s="43" t="e">
        <f>AVERAGE(#REF!,#REF!)</f>
        <v>#REF!</v>
      </c>
      <c r="L37" s="43" t="e">
        <f>AVERAGE(#REF!,#REF!)</f>
        <v>#REF!</v>
      </c>
      <c r="M37" s="43" t="e">
        <f>AVERAGE(#REF!,#REF!)</f>
        <v>#REF!</v>
      </c>
      <c r="N37" s="43" t="e">
        <f>AVERAGE(#REF!,#REF!)</f>
        <v>#REF!</v>
      </c>
      <c r="O37" s="43" t="e">
        <f>AVERAGE(#REF!,#REF!)</f>
        <v>#REF!</v>
      </c>
      <c r="P37" s="43" t="e">
        <f>AVERAGE(#REF!,#REF!)</f>
        <v>#REF!</v>
      </c>
      <c r="Q37" s="43" t="e">
        <f>AVERAGE(#REF!,#REF!)</f>
        <v>#REF!</v>
      </c>
      <c r="R37" s="43" t="e">
        <f>AVERAGE(#REF!,#REF!)</f>
        <v>#REF!</v>
      </c>
      <c r="S37" s="43" t="e">
        <f>AVERAGE(#REF!,#REF!)</f>
        <v>#REF!</v>
      </c>
      <c r="T37" s="43" t="e">
        <f>AVERAGE(#REF!,#REF!)</f>
        <v>#REF!</v>
      </c>
      <c r="U37" s="43" t="e">
        <f>AVERAGE(#REF!,#REF!)</f>
        <v>#REF!</v>
      </c>
      <c r="V37" s="43" t="e">
        <f>AVERAGE(#REF!,#REF!)</f>
        <v>#REF!</v>
      </c>
      <c r="W37" s="43" t="e">
        <f>AVERAGE(#REF!,#REF!)</f>
        <v>#REF!</v>
      </c>
      <c r="X37" s="43" t="e">
        <f>AVERAGE(#REF!,#REF!)</f>
        <v>#REF!</v>
      </c>
      <c r="Y37" s="43" t="e">
        <f>AVERAGE(#REF!,#REF!)</f>
        <v>#REF!</v>
      </c>
      <c r="Z37" s="43" t="e">
        <f>AVERAGE(#REF!,#REF!)</f>
        <v>#REF!</v>
      </c>
      <c r="AA37" s="43" t="e">
        <f>AVERAGE(#REF!,#REF!)</f>
        <v>#REF!</v>
      </c>
      <c r="AB37" s="43" t="e">
        <f>AVERAGE(#REF!,#REF!)</f>
        <v>#REF!</v>
      </c>
      <c r="AC37" s="43" t="e">
        <f>AVERAGE(#REF!,#REF!)</f>
        <v>#REF!</v>
      </c>
      <c r="AD37" s="43" t="e">
        <f>AVERAGE(#REF!,#REF!)</f>
        <v>#REF!</v>
      </c>
      <c r="AE37" s="43" t="e">
        <f>AVERAGE(#REF!,#REF!)</f>
        <v>#REF!</v>
      </c>
      <c r="AF37" s="43" t="e">
        <f>AVERAGE(#REF!,#REF!)</f>
        <v>#REF!</v>
      </c>
      <c r="AG37" s="43" t="e">
        <f>AVERAGE(#REF!,#REF!)</f>
        <v>#REF!</v>
      </c>
      <c r="AH37" s="43" t="e">
        <f>AVERAGE(#REF!,#REF!)</f>
        <v>#REF!</v>
      </c>
    </row>
    <row r="38" spans="1:34" ht="16.5" customHeight="1" thickBot="1" x14ac:dyDescent="0.25">
      <c r="A38" s="18">
        <f t="shared" si="0"/>
        <v>30</v>
      </c>
      <c r="B38" s="21" t="s">
        <v>38</v>
      </c>
      <c r="C38" s="33">
        <v>2</v>
      </c>
      <c r="D38" s="43">
        <f>AVERAGE('1'!D43,'1'!E43)</f>
        <v>2</v>
      </c>
      <c r="E38" s="43">
        <f>AVERAGE('2'!D43,'2'!E43)</f>
        <v>2</v>
      </c>
      <c r="F38" s="43">
        <f>AVERAGE('3'!D43,'3'!E43)</f>
        <v>2</v>
      </c>
      <c r="G38" s="43">
        <f>AVERAGE('4'!D43,'4'!E43)</f>
        <v>2</v>
      </c>
      <c r="H38" s="43">
        <f>AVERAGE('5'!D43,'5'!E43)</f>
        <v>2</v>
      </c>
      <c r="I38" s="43">
        <f>AVERAGE('6'!D43,'6'!E43)</f>
        <v>2</v>
      </c>
      <c r="J38" s="43">
        <f>AVERAGE('7'!D43,'7'!E43)</f>
        <v>2</v>
      </c>
      <c r="K38" s="43" t="e">
        <f>AVERAGE(#REF!,#REF!)</f>
        <v>#REF!</v>
      </c>
      <c r="L38" s="43" t="e">
        <f>AVERAGE(#REF!,#REF!)</f>
        <v>#REF!</v>
      </c>
      <c r="M38" s="43" t="e">
        <f>AVERAGE(#REF!,#REF!)</f>
        <v>#REF!</v>
      </c>
      <c r="N38" s="43" t="e">
        <f>AVERAGE(#REF!,#REF!)</f>
        <v>#REF!</v>
      </c>
      <c r="O38" s="43" t="e">
        <f>AVERAGE(#REF!,#REF!)</f>
        <v>#REF!</v>
      </c>
      <c r="P38" s="43" t="e">
        <f>AVERAGE(#REF!,#REF!)</f>
        <v>#REF!</v>
      </c>
      <c r="Q38" s="43" t="e">
        <f>AVERAGE(#REF!,#REF!)</f>
        <v>#REF!</v>
      </c>
      <c r="R38" s="43" t="e">
        <f>AVERAGE(#REF!,#REF!)</f>
        <v>#REF!</v>
      </c>
      <c r="S38" s="43" t="e">
        <f>AVERAGE(#REF!,#REF!)</f>
        <v>#REF!</v>
      </c>
      <c r="T38" s="43" t="e">
        <f>AVERAGE(#REF!,#REF!)</f>
        <v>#REF!</v>
      </c>
      <c r="U38" s="43" t="e">
        <f>AVERAGE(#REF!,#REF!)</f>
        <v>#REF!</v>
      </c>
      <c r="V38" s="43" t="e">
        <f>AVERAGE(#REF!,#REF!)</f>
        <v>#REF!</v>
      </c>
      <c r="W38" s="43" t="e">
        <f>AVERAGE(#REF!,#REF!)</f>
        <v>#REF!</v>
      </c>
      <c r="X38" s="43" t="e">
        <f>AVERAGE(#REF!,#REF!)</f>
        <v>#REF!</v>
      </c>
      <c r="Y38" s="43" t="e">
        <f>AVERAGE(#REF!,#REF!)</f>
        <v>#REF!</v>
      </c>
      <c r="Z38" s="43" t="e">
        <f>AVERAGE(#REF!,#REF!)</f>
        <v>#REF!</v>
      </c>
      <c r="AA38" s="43" t="e">
        <f>AVERAGE(#REF!,#REF!)</f>
        <v>#REF!</v>
      </c>
      <c r="AB38" s="43" t="e">
        <f>AVERAGE(#REF!,#REF!)</f>
        <v>#REF!</v>
      </c>
      <c r="AC38" s="43" t="e">
        <f>AVERAGE(#REF!,#REF!)</f>
        <v>#REF!</v>
      </c>
      <c r="AD38" s="43" t="e">
        <f>AVERAGE(#REF!,#REF!)</f>
        <v>#REF!</v>
      </c>
      <c r="AE38" s="43" t="e">
        <f>AVERAGE(#REF!,#REF!)</f>
        <v>#REF!</v>
      </c>
      <c r="AF38" s="43" t="e">
        <f>AVERAGE(#REF!,#REF!)</f>
        <v>#REF!</v>
      </c>
      <c r="AG38" s="43" t="e">
        <f>AVERAGE(#REF!,#REF!)</f>
        <v>#REF!</v>
      </c>
      <c r="AH38" s="43" t="e">
        <f>AVERAGE(#REF!,#REF!)</f>
        <v>#REF!</v>
      </c>
    </row>
    <row r="39" spans="1:34" ht="16.5" thickBot="1" x14ac:dyDescent="0.25">
      <c r="A39" s="18">
        <f t="shared" si="0"/>
        <v>31</v>
      </c>
      <c r="B39" s="21" t="s">
        <v>39</v>
      </c>
      <c r="C39" s="33">
        <v>4</v>
      </c>
      <c r="D39" s="43">
        <f>AVERAGE('1'!D44,'1'!E44)</f>
        <v>4</v>
      </c>
      <c r="E39" s="43">
        <f>AVERAGE('2'!D44,'2'!E44)</f>
        <v>4</v>
      </c>
      <c r="F39" s="43">
        <f>AVERAGE('3'!D44,'3'!E44)</f>
        <v>4</v>
      </c>
      <c r="G39" s="43">
        <f>AVERAGE('4'!D44,'4'!E44)</f>
        <v>4</v>
      </c>
      <c r="H39" s="43">
        <f>AVERAGE('5'!D44,'5'!E44)</f>
        <v>4</v>
      </c>
      <c r="I39" s="43">
        <f>AVERAGE('6'!D44,'6'!E44)</f>
        <v>4</v>
      </c>
      <c r="J39" s="43">
        <f>AVERAGE('7'!D44,'7'!E44)</f>
        <v>4</v>
      </c>
      <c r="K39" s="43" t="e">
        <f>AVERAGE(#REF!,#REF!)</f>
        <v>#REF!</v>
      </c>
      <c r="L39" s="43" t="e">
        <f>AVERAGE(#REF!,#REF!)</f>
        <v>#REF!</v>
      </c>
      <c r="M39" s="43" t="e">
        <f>AVERAGE(#REF!,#REF!)</f>
        <v>#REF!</v>
      </c>
      <c r="N39" s="43" t="e">
        <f>AVERAGE(#REF!,#REF!)</f>
        <v>#REF!</v>
      </c>
      <c r="O39" s="43" t="e">
        <f>AVERAGE(#REF!,#REF!)</f>
        <v>#REF!</v>
      </c>
      <c r="P39" s="43" t="e">
        <f>AVERAGE(#REF!,#REF!)</f>
        <v>#REF!</v>
      </c>
      <c r="Q39" s="43" t="e">
        <f>AVERAGE(#REF!,#REF!)</f>
        <v>#REF!</v>
      </c>
      <c r="R39" s="43" t="e">
        <f>AVERAGE(#REF!,#REF!)</f>
        <v>#REF!</v>
      </c>
      <c r="S39" s="43" t="e">
        <f>AVERAGE(#REF!,#REF!)</f>
        <v>#REF!</v>
      </c>
      <c r="T39" s="43" t="e">
        <f>AVERAGE(#REF!,#REF!)</f>
        <v>#REF!</v>
      </c>
      <c r="U39" s="43" t="e">
        <f>AVERAGE(#REF!,#REF!)</f>
        <v>#REF!</v>
      </c>
      <c r="V39" s="43" t="e">
        <f>AVERAGE(#REF!,#REF!)</f>
        <v>#REF!</v>
      </c>
      <c r="W39" s="43" t="e">
        <f>AVERAGE(#REF!,#REF!)</f>
        <v>#REF!</v>
      </c>
      <c r="X39" s="43" t="e">
        <f>AVERAGE(#REF!,#REF!)</f>
        <v>#REF!</v>
      </c>
      <c r="Y39" s="43" t="e">
        <f>AVERAGE(#REF!,#REF!)</f>
        <v>#REF!</v>
      </c>
      <c r="Z39" s="43" t="e">
        <f>AVERAGE(#REF!,#REF!)</f>
        <v>#REF!</v>
      </c>
      <c r="AA39" s="43" t="e">
        <f>AVERAGE(#REF!,#REF!)</f>
        <v>#REF!</v>
      </c>
      <c r="AB39" s="43" t="e">
        <f>AVERAGE(#REF!,#REF!)</f>
        <v>#REF!</v>
      </c>
      <c r="AC39" s="43" t="e">
        <f>AVERAGE(#REF!,#REF!)</f>
        <v>#REF!</v>
      </c>
      <c r="AD39" s="43" t="e">
        <f>AVERAGE(#REF!,#REF!)</f>
        <v>#REF!</v>
      </c>
      <c r="AE39" s="43" t="e">
        <f>AVERAGE(#REF!,#REF!)</f>
        <v>#REF!</v>
      </c>
      <c r="AF39" s="43" t="e">
        <f>AVERAGE(#REF!,#REF!)</f>
        <v>#REF!</v>
      </c>
      <c r="AG39" s="43" t="e">
        <f>AVERAGE(#REF!,#REF!)</f>
        <v>#REF!</v>
      </c>
      <c r="AH39" s="43" t="e">
        <f>AVERAGE(#REF!,#REF!)</f>
        <v>#REF!</v>
      </c>
    </row>
    <row r="40" spans="1:34" ht="16.5" thickBot="1" x14ac:dyDescent="0.25">
      <c r="A40" s="18">
        <f t="shared" si="0"/>
        <v>32</v>
      </c>
      <c r="B40" s="21" t="s">
        <v>106</v>
      </c>
      <c r="C40" s="33">
        <v>3</v>
      </c>
      <c r="D40" s="43">
        <f>AVERAGE('1'!D45,'1'!E45)</f>
        <v>3</v>
      </c>
      <c r="E40" s="43">
        <f>AVERAGE('2'!D45,'2'!E45)</f>
        <v>3</v>
      </c>
      <c r="F40" s="43">
        <f>AVERAGE('3'!D45,'3'!E45)</f>
        <v>3</v>
      </c>
      <c r="G40" s="43">
        <f>AVERAGE('4'!D45,'4'!E45)</f>
        <v>3</v>
      </c>
      <c r="H40" s="43">
        <f>AVERAGE('5'!D45,'5'!E45)</f>
        <v>3</v>
      </c>
      <c r="I40" s="43">
        <f>AVERAGE('6'!D45,'6'!E45)</f>
        <v>3</v>
      </c>
      <c r="J40" s="43">
        <f>AVERAGE('7'!D45,'7'!E45)</f>
        <v>3</v>
      </c>
      <c r="K40" s="43" t="e">
        <f>AVERAGE(#REF!,#REF!)</f>
        <v>#REF!</v>
      </c>
      <c r="L40" s="43" t="e">
        <f>AVERAGE(#REF!,#REF!)</f>
        <v>#REF!</v>
      </c>
      <c r="M40" s="43" t="e">
        <f>AVERAGE(#REF!,#REF!)</f>
        <v>#REF!</v>
      </c>
      <c r="N40" s="43" t="e">
        <f>AVERAGE(#REF!,#REF!)</f>
        <v>#REF!</v>
      </c>
      <c r="O40" s="43" t="e">
        <f>AVERAGE(#REF!,#REF!)</f>
        <v>#REF!</v>
      </c>
      <c r="P40" s="43" t="e">
        <f>AVERAGE(#REF!,#REF!)</f>
        <v>#REF!</v>
      </c>
      <c r="Q40" s="43" t="e">
        <f>AVERAGE(#REF!,#REF!)</f>
        <v>#REF!</v>
      </c>
      <c r="R40" s="43" t="e">
        <f>AVERAGE(#REF!,#REF!)</f>
        <v>#REF!</v>
      </c>
      <c r="S40" s="43" t="e">
        <f>AVERAGE(#REF!,#REF!)</f>
        <v>#REF!</v>
      </c>
      <c r="T40" s="43" t="e">
        <f>AVERAGE(#REF!,#REF!)</f>
        <v>#REF!</v>
      </c>
      <c r="U40" s="43" t="e">
        <f>AVERAGE(#REF!,#REF!)</f>
        <v>#REF!</v>
      </c>
      <c r="V40" s="43" t="e">
        <f>AVERAGE(#REF!,#REF!)</f>
        <v>#REF!</v>
      </c>
      <c r="W40" s="43" t="e">
        <f>AVERAGE(#REF!,#REF!)</f>
        <v>#REF!</v>
      </c>
      <c r="X40" s="43" t="e">
        <f>AVERAGE(#REF!,#REF!)</f>
        <v>#REF!</v>
      </c>
      <c r="Y40" s="43" t="e">
        <f>AVERAGE(#REF!,#REF!)</f>
        <v>#REF!</v>
      </c>
      <c r="Z40" s="43" t="e">
        <f>AVERAGE(#REF!,#REF!)</f>
        <v>#REF!</v>
      </c>
      <c r="AA40" s="43" t="e">
        <f>AVERAGE(#REF!,#REF!)</f>
        <v>#REF!</v>
      </c>
      <c r="AB40" s="43" t="e">
        <f>AVERAGE(#REF!,#REF!)</f>
        <v>#REF!</v>
      </c>
      <c r="AC40" s="43" t="e">
        <f>AVERAGE(#REF!,#REF!)</f>
        <v>#REF!</v>
      </c>
      <c r="AD40" s="43" t="e">
        <f>AVERAGE(#REF!,#REF!)</f>
        <v>#REF!</v>
      </c>
      <c r="AE40" s="43" t="e">
        <f>AVERAGE(#REF!,#REF!)</f>
        <v>#REF!</v>
      </c>
      <c r="AF40" s="43" t="e">
        <f>AVERAGE(#REF!,#REF!)</f>
        <v>#REF!</v>
      </c>
      <c r="AG40" s="43" t="e">
        <f>AVERAGE(#REF!,#REF!)</f>
        <v>#REF!</v>
      </c>
      <c r="AH40" s="43" t="e">
        <f>AVERAGE(#REF!,#REF!)</f>
        <v>#REF!</v>
      </c>
    </row>
    <row r="41" spans="1:34" ht="16.5" thickBot="1" x14ac:dyDescent="0.25">
      <c r="A41" s="18">
        <f t="shared" si="0"/>
        <v>33</v>
      </c>
      <c r="B41" s="21" t="s">
        <v>42</v>
      </c>
      <c r="C41" s="33">
        <v>1</v>
      </c>
      <c r="D41" s="43">
        <f>AVERAGE('1'!D46,'1'!E46)</f>
        <v>1</v>
      </c>
      <c r="E41" s="43">
        <f>AVERAGE('2'!D46,'2'!E46)</f>
        <v>1</v>
      </c>
      <c r="F41" s="43">
        <f>AVERAGE('3'!D46,'3'!E46)</f>
        <v>1</v>
      </c>
      <c r="G41" s="43">
        <f>AVERAGE('4'!D46,'4'!E46)</f>
        <v>1</v>
      </c>
      <c r="H41" s="43">
        <f>AVERAGE('5'!D46,'5'!E46)</f>
        <v>1</v>
      </c>
      <c r="I41" s="43">
        <f>AVERAGE('6'!D46,'6'!E46)</f>
        <v>1</v>
      </c>
      <c r="J41" s="43">
        <f>AVERAGE('7'!D46,'7'!E46)</f>
        <v>1</v>
      </c>
      <c r="K41" s="43" t="e">
        <f>AVERAGE(#REF!,#REF!)</f>
        <v>#REF!</v>
      </c>
      <c r="L41" s="43" t="e">
        <f>AVERAGE(#REF!,#REF!)</f>
        <v>#REF!</v>
      </c>
      <c r="M41" s="43" t="e">
        <f>AVERAGE(#REF!,#REF!)</f>
        <v>#REF!</v>
      </c>
      <c r="N41" s="43" t="e">
        <f>AVERAGE(#REF!,#REF!)</f>
        <v>#REF!</v>
      </c>
      <c r="O41" s="43" t="e">
        <f>AVERAGE(#REF!,#REF!)</f>
        <v>#REF!</v>
      </c>
      <c r="P41" s="43" t="e">
        <f>AVERAGE(#REF!,#REF!)</f>
        <v>#REF!</v>
      </c>
      <c r="Q41" s="43" t="e">
        <f>AVERAGE(#REF!,#REF!)</f>
        <v>#REF!</v>
      </c>
      <c r="R41" s="43" t="e">
        <f>AVERAGE(#REF!,#REF!)</f>
        <v>#REF!</v>
      </c>
      <c r="S41" s="43" t="e">
        <f>AVERAGE(#REF!,#REF!)</f>
        <v>#REF!</v>
      </c>
      <c r="T41" s="43" t="e">
        <f>AVERAGE(#REF!,#REF!)</f>
        <v>#REF!</v>
      </c>
      <c r="U41" s="43" t="e">
        <f>AVERAGE(#REF!,#REF!)</f>
        <v>#REF!</v>
      </c>
      <c r="V41" s="43" t="e">
        <f>AVERAGE(#REF!,#REF!)</f>
        <v>#REF!</v>
      </c>
      <c r="W41" s="43" t="e">
        <f>AVERAGE(#REF!,#REF!)</f>
        <v>#REF!</v>
      </c>
      <c r="X41" s="43" t="e">
        <f>AVERAGE(#REF!,#REF!)</f>
        <v>#REF!</v>
      </c>
      <c r="Y41" s="43" t="e">
        <f>AVERAGE(#REF!,#REF!)</f>
        <v>#REF!</v>
      </c>
      <c r="Z41" s="43" t="e">
        <f>AVERAGE(#REF!,#REF!)</f>
        <v>#REF!</v>
      </c>
      <c r="AA41" s="43" t="e">
        <f>AVERAGE(#REF!,#REF!)</f>
        <v>#REF!</v>
      </c>
      <c r="AB41" s="43" t="e">
        <f>AVERAGE(#REF!,#REF!)</f>
        <v>#REF!</v>
      </c>
      <c r="AC41" s="43" t="e">
        <f>AVERAGE(#REF!,#REF!)</f>
        <v>#REF!</v>
      </c>
      <c r="AD41" s="43" t="e">
        <f>AVERAGE(#REF!,#REF!)</f>
        <v>#REF!</v>
      </c>
      <c r="AE41" s="43" t="e">
        <f>AVERAGE(#REF!,#REF!)</f>
        <v>#REF!</v>
      </c>
      <c r="AF41" s="43" t="e">
        <f>AVERAGE(#REF!,#REF!)</f>
        <v>#REF!</v>
      </c>
      <c r="AG41" s="43" t="e">
        <f>AVERAGE(#REF!,#REF!)</f>
        <v>#REF!</v>
      </c>
      <c r="AH41" s="43" t="e">
        <f>AVERAGE(#REF!,#REF!)</f>
        <v>#REF!</v>
      </c>
    </row>
    <row r="42" spans="1:34" ht="29.25" customHeight="1" thickBot="1" x14ac:dyDescent="0.25">
      <c r="A42" s="18">
        <f t="shared" si="0"/>
        <v>34</v>
      </c>
      <c r="B42" s="21" t="s">
        <v>98</v>
      </c>
      <c r="C42" s="33">
        <v>1</v>
      </c>
      <c r="D42" s="43">
        <f>AVERAGE('1'!D47,'1'!E47)</f>
        <v>1</v>
      </c>
      <c r="E42" s="43">
        <f>AVERAGE('2'!D47,'2'!E47)</f>
        <v>1</v>
      </c>
      <c r="F42" s="43">
        <f>AVERAGE('3'!D47,'3'!E47)</f>
        <v>1</v>
      </c>
      <c r="G42" s="43">
        <f>AVERAGE('4'!D47,'4'!E47)</f>
        <v>1</v>
      </c>
      <c r="H42" s="43">
        <f>AVERAGE('5'!D47,'5'!E47)</f>
        <v>1</v>
      </c>
      <c r="I42" s="43">
        <f>AVERAGE('6'!D47,'6'!E47)</f>
        <v>1</v>
      </c>
      <c r="J42" s="43">
        <f>AVERAGE('7'!D47,'7'!E47)</f>
        <v>1</v>
      </c>
      <c r="K42" s="43" t="e">
        <f>AVERAGE(#REF!,#REF!)</f>
        <v>#REF!</v>
      </c>
      <c r="L42" s="43" t="e">
        <f>AVERAGE(#REF!,#REF!)</f>
        <v>#REF!</v>
      </c>
      <c r="M42" s="43" t="e">
        <f>AVERAGE(#REF!,#REF!)</f>
        <v>#REF!</v>
      </c>
      <c r="N42" s="43" t="e">
        <f>AVERAGE(#REF!,#REF!)</f>
        <v>#REF!</v>
      </c>
      <c r="O42" s="43" t="e">
        <f>AVERAGE(#REF!,#REF!)</f>
        <v>#REF!</v>
      </c>
      <c r="P42" s="43" t="e">
        <f>AVERAGE(#REF!,#REF!)</f>
        <v>#REF!</v>
      </c>
      <c r="Q42" s="43" t="e">
        <f>AVERAGE(#REF!,#REF!)</f>
        <v>#REF!</v>
      </c>
      <c r="R42" s="43" t="e">
        <f>AVERAGE(#REF!,#REF!)</f>
        <v>#REF!</v>
      </c>
      <c r="S42" s="43" t="e">
        <f>AVERAGE(#REF!,#REF!)</f>
        <v>#REF!</v>
      </c>
      <c r="T42" s="43" t="e">
        <f>AVERAGE(#REF!,#REF!)</f>
        <v>#REF!</v>
      </c>
      <c r="U42" s="43" t="e">
        <f>AVERAGE(#REF!,#REF!)</f>
        <v>#REF!</v>
      </c>
      <c r="V42" s="43" t="e">
        <f>AVERAGE(#REF!,#REF!)</f>
        <v>#REF!</v>
      </c>
      <c r="W42" s="43" t="e">
        <f>AVERAGE(#REF!,#REF!)</f>
        <v>#REF!</v>
      </c>
      <c r="X42" s="43" t="e">
        <f>AVERAGE(#REF!,#REF!)</f>
        <v>#REF!</v>
      </c>
      <c r="Y42" s="43" t="e">
        <f>AVERAGE(#REF!,#REF!)</f>
        <v>#REF!</v>
      </c>
      <c r="Z42" s="43" t="e">
        <f>AVERAGE(#REF!,#REF!)</f>
        <v>#REF!</v>
      </c>
      <c r="AA42" s="43" t="e">
        <f>AVERAGE(#REF!,#REF!)</f>
        <v>#REF!</v>
      </c>
      <c r="AB42" s="43" t="e">
        <f>AVERAGE(#REF!,#REF!)</f>
        <v>#REF!</v>
      </c>
      <c r="AC42" s="43" t="e">
        <f>AVERAGE(#REF!,#REF!)</f>
        <v>#REF!</v>
      </c>
      <c r="AD42" s="43" t="e">
        <f>AVERAGE(#REF!,#REF!)</f>
        <v>#REF!</v>
      </c>
      <c r="AE42" s="43" t="e">
        <f>AVERAGE(#REF!,#REF!)</f>
        <v>#REF!</v>
      </c>
      <c r="AF42" s="43" t="e">
        <f>AVERAGE(#REF!,#REF!)</f>
        <v>#REF!</v>
      </c>
      <c r="AG42" s="43" t="e">
        <f>AVERAGE(#REF!,#REF!)</f>
        <v>#REF!</v>
      </c>
      <c r="AH42" s="43" t="e">
        <f>AVERAGE(#REF!,#REF!)</f>
        <v>#REF!</v>
      </c>
    </row>
    <row r="43" spans="1:34" ht="29.25" customHeight="1" thickBot="1" x14ac:dyDescent="0.25">
      <c r="A43" s="18">
        <f t="shared" si="0"/>
        <v>35</v>
      </c>
      <c r="B43" s="21" t="s">
        <v>45</v>
      </c>
      <c r="C43" s="33">
        <v>4</v>
      </c>
      <c r="D43" s="43">
        <f>AVERAGE('1'!D48,'1'!E48)</f>
        <v>4</v>
      </c>
      <c r="E43" s="43">
        <f>AVERAGE('2'!D48,'2'!E48)</f>
        <v>4</v>
      </c>
      <c r="F43" s="43">
        <f>AVERAGE('3'!D48,'3'!E48)</f>
        <v>4</v>
      </c>
      <c r="G43" s="43">
        <f>AVERAGE('4'!D48,'4'!E48)</f>
        <v>4</v>
      </c>
      <c r="H43" s="43">
        <f>AVERAGE('5'!D48,'5'!E48)</f>
        <v>4</v>
      </c>
      <c r="I43" s="43">
        <f>AVERAGE('6'!D48,'6'!E48)</f>
        <v>4</v>
      </c>
      <c r="J43" s="43">
        <f>AVERAGE('7'!D48,'7'!E48)</f>
        <v>4</v>
      </c>
      <c r="K43" s="43" t="e">
        <f>AVERAGE(#REF!,#REF!)</f>
        <v>#REF!</v>
      </c>
      <c r="L43" s="43" t="e">
        <f>AVERAGE(#REF!,#REF!)</f>
        <v>#REF!</v>
      </c>
      <c r="M43" s="43" t="e">
        <f>AVERAGE(#REF!,#REF!)</f>
        <v>#REF!</v>
      </c>
      <c r="N43" s="43" t="e">
        <f>AVERAGE(#REF!,#REF!)</f>
        <v>#REF!</v>
      </c>
      <c r="O43" s="43" t="e">
        <f>AVERAGE(#REF!,#REF!)</f>
        <v>#REF!</v>
      </c>
      <c r="P43" s="43" t="e">
        <f>AVERAGE(#REF!,#REF!)</f>
        <v>#REF!</v>
      </c>
      <c r="Q43" s="43" t="e">
        <f>AVERAGE(#REF!,#REF!)</f>
        <v>#REF!</v>
      </c>
      <c r="R43" s="43" t="e">
        <f>AVERAGE(#REF!,#REF!)</f>
        <v>#REF!</v>
      </c>
      <c r="S43" s="43" t="e">
        <f>AVERAGE(#REF!,#REF!)</f>
        <v>#REF!</v>
      </c>
      <c r="T43" s="43" t="e">
        <f>AVERAGE(#REF!,#REF!)</f>
        <v>#REF!</v>
      </c>
      <c r="U43" s="43" t="e">
        <f>AVERAGE(#REF!,#REF!)</f>
        <v>#REF!</v>
      </c>
      <c r="V43" s="43" t="e">
        <f>AVERAGE(#REF!,#REF!)</f>
        <v>#REF!</v>
      </c>
      <c r="W43" s="43" t="e">
        <f>AVERAGE(#REF!,#REF!)</f>
        <v>#REF!</v>
      </c>
      <c r="X43" s="43" t="e">
        <f>AVERAGE(#REF!,#REF!)</f>
        <v>#REF!</v>
      </c>
      <c r="Y43" s="43" t="e">
        <f>AVERAGE(#REF!,#REF!)</f>
        <v>#REF!</v>
      </c>
      <c r="Z43" s="43" t="e">
        <f>AVERAGE(#REF!,#REF!)</f>
        <v>#REF!</v>
      </c>
      <c r="AA43" s="43" t="e">
        <f>AVERAGE(#REF!,#REF!)</f>
        <v>#REF!</v>
      </c>
      <c r="AB43" s="43" t="e">
        <f>AVERAGE(#REF!,#REF!)</f>
        <v>#REF!</v>
      </c>
      <c r="AC43" s="43" t="e">
        <f>AVERAGE(#REF!,#REF!)</f>
        <v>#REF!</v>
      </c>
      <c r="AD43" s="43" t="e">
        <f>AVERAGE(#REF!,#REF!)</f>
        <v>#REF!</v>
      </c>
      <c r="AE43" s="43" t="e">
        <f>AVERAGE(#REF!,#REF!)</f>
        <v>#REF!</v>
      </c>
      <c r="AF43" s="43" t="e">
        <f>AVERAGE(#REF!,#REF!)</f>
        <v>#REF!</v>
      </c>
      <c r="AG43" s="43" t="e">
        <f>AVERAGE(#REF!,#REF!)</f>
        <v>#REF!</v>
      </c>
      <c r="AH43" s="43" t="e">
        <f>AVERAGE(#REF!,#REF!)</f>
        <v>#REF!</v>
      </c>
    </row>
    <row r="44" spans="1:34" ht="15.75" customHeight="1" thickBot="1" x14ac:dyDescent="0.25">
      <c r="A44" s="18">
        <f t="shared" si="0"/>
        <v>36</v>
      </c>
      <c r="B44" s="21" t="s">
        <v>46</v>
      </c>
      <c r="C44" s="33">
        <v>1</v>
      </c>
      <c r="D44" s="43">
        <f>AVERAGE('1'!D49,'1'!E49)</f>
        <v>1</v>
      </c>
      <c r="E44" s="43">
        <f>AVERAGE('2'!D49,'2'!E49)</f>
        <v>1</v>
      </c>
      <c r="F44" s="43">
        <f>AVERAGE('3'!D49,'3'!E49)</f>
        <v>1</v>
      </c>
      <c r="G44" s="43">
        <f>AVERAGE('4'!D49,'4'!E49)</f>
        <v>1</v>
      </c>
      <c r="H44" s="43">
        <f>AVERAGE('5'!D49,'5'!E49)</f>
        <v>1</v>
      </c>
      <c r="I44" s="43">
        <f>AVERAGE('6'!D49,'6'!E49)</f>
        <v>1</v>
      </c>
      <c r="J44" s="43">
        <f>AVERAGE('7'!D49,'7'!E49)</f>
        <v>1</v>
      </c>
      <c r="K44" s="43" t="e">
        <f>AVERAGE(#REF!,#REF!)</f>
        <v>#REF!</v>
      </c>
      <c r="L44" s="43" t="e">
        <f>AVERAGE(#REF!,#REF!)</f>
        <v>#REF!</v>
      </c>
      <c r="M44" s="43" t="e">
        <f>AVERAGE(#REF!,#REF!)</f>
        <v>#REF!</v>
      </c>
      <c r="N44" s="43" t="e">
        <f>AVERAGE(#REF!,#REF!)</f>
        <v>#REF!</v>
      </c>
      <c r="O44" s="43" t="e">
        <f>AVERAGE(#REF!,#REF!)</f>
        <v>#REF!</v>
      </c>
      <c r="P44" s="43" t="e">
        <f>AVERAGE(#REF!,#REF!)</f>
        <v>#REF!</v>
      </c>
      <c r="Q44" s="43" t="e">
        <f>AVERAGE(#REF!,#REF!)</f>
        <v>#REF!</v>
      </c>
      <c r="R44" s="43" t="e">
        <f>AVERAGE(#REF!,#REF!)</f>
        <v>#REF!</v>
      </c>
      <c r="S44" s="43" t="e">
        <f>AVERAGE(#REF!,#REF!)</f>
        <v>#REF!</v>
      </c>
      <c r="T44" s="43" t="e">
        <f>AVERAGE(#REF!,#REF!)</f>
        <v>#REF!</v>
      </c>
      <c r="U44" s="43" t="e">
        <f>AVERAGE(#REF!,#REF!)</f>
        <v>#REF!</v>
      </c>
      <c r="V44" s="43" t="e">
        <f>AVERAGE(#REF!,#REF!)</f>
        <v>#REF!</v>
      </c>
      <c r="W44" s="43" t="e">
        <f>AVERAGE(#REF!,#REF!)</f>
        <v>#REF!</v>
      </c>
      <c r="X44" s="43" t="e">
        <f>AVERAGE(#REF!,#REF!)</f>
        <v>#REF!</v>
      </c>
      <c r="Y44" s="43" t="e">
        <f>AVERAGE(#REF!,#REF!)</f>
        <v>#REF!</v>
      </c>
      <c r="Z44" s="43" t="e">
        <f>AVERAGE(#REF!,#REF!)</f>
        <v>#REF!</v>
      </c>
      <c r="AA44" s="43" t="e">
        <f>AVERAGE(#REF!,#REF!)</f>
        <v>#REF!</v>
      </c>
      <c r="AB44" s="43" t="e">
        <f>AVERAGE(#REF!,#REF!)</f>
        <v>#REF!</v>
      </c>
      <c r="AC44" s="43" t="e">
        <f>AVERAGE(#REF!,#REF!)</f>
        <v>#REF!</v>
      </c>
      <c r="AD44" s="43" t="e">
        <f>AVERAGE(#REF!,#REF!)</f>
        <v>#REF!</v>
      </c>
      <c r="AE44" s="43" t="e">
        <f>AVERAGE(#REF!,#REF!)</f>
        <v>#REF!</v>
      </c>
      <c r="AF44" s="43" t="e">
        <f>AVERAGE(#REF!,#REF!)</f>
        <v>#REF!</v>
      </c>
      <c r="AG44" s="43" t="e">
        <f>AVERAGE(#REF!,#REF!)</f>
        <v>#REF!</v>
      </c>
      <c r="AH44" s="43" t="e">
        <f>AVERAGE(#REF!,#REF!)</f>
        <v>#REF!</v>
      </c>
    </row>
    <row r="45" spans="1:34" ht="16.5" thickBot="1" x14ac:dyDescent="0.25">
      <c r="A45" s="18">
        <f t="shared" si="0"/>
        <v>37</v>
      </c>
      <c r="B45" s="21" t="s">
        <v>47</v>
      </c>
      <c r="C45" s="33">
        <v>1</v>
      </c>
      <c r="D45" s="43">
        <f>AVERAGE('1'!D50,'1'!E50)</f>
        <v>1</v>
      </c>
      <c r="E45" s="43">
        <f>AVERAGE('2'!D50,'2'!E50)</f>
        <v>1</v>
      </c>
      <c r="F45" s="43">
        <f>AVERAGE('3'!D50,'3'!E50)</f>
        <v>1</v>
      </c>
      <c r="G45" s="43">
        <f>AVERAGE('4'!D50,'4'!E50)</f>
        <v>1</v>
      </c>
      <c r="H45" s="43">
        <f>AVERAGE('5'!D50,'5'!E50)</f>
        <v>1</v>
      </c>
      <c r="I45" s="43">
        <f>AVERAGE('6'!D50,'6'!E50)</f>
        <v>1</v>
      </c>
      <c r="J45" s="43">
        <f>AVERAGE('7'!D50,'7'!E50)</f>
        <v>1</v>
      </c>
      <c r="K45" s="43" t="e">
        <f>AVERAGE(#REF!,#REF!)</f>
        <v>#REF!</v>
      </c>
      <c r="L45" s="43" t="e">
        <f>AVERAGE(#REF!,#REF!)</f>
        <v>#REF!</v>
      </c>
      <c r="M45" s="43" t="e">
        <f>AVERAGE(#REF!,#REF!)</f>
        <v>#REF!</v>
      </c>
      <c r="N45" s="43" t="e">
        <f>AVERAGE(#REF!,#REF!)</f>
        <v>#REF!</v>
      </c>
      <c r="O45" s="43" t="e">
        <f>AVERAGE(#REF!,#REF!)</f>
        <v>#REF!</v>
      </c>
      <c r="P45" s="43" t="e">
        <f>AVERAGE(#REF!,#REF!)</f>
        <v>#REF!</v>
      </c>
      <c r="Q45" s="43" t="e">
        <f>AVERAGE(#REF!,#REF!)</f>
        <v>#REF!</v>
      </c>
      <c r="R45" s="43" t="e">
        <f>AVERAGE(#REF!,#REF!)</f>
        <v>#REF!</v>
      </c>
      <c r="S45" s="43" t="e">
        <f>AVERAGE(#REF!,#REF!)</f>
        <v>#REF!</v>
      </c>
      <c r="T45" s="43" t="e">
        <f>AVERAGE(#REF!,#REF!)</f>
        <v>#REF!</v>
      </c>
      <c r="U45" s="43" t="e">
        <f>AVERAGE(#REF!,#REF!)</f>
        <v>#REF!</v>
      </c>
      <c r="V45" s="43" t="e">
        <f>AVERAGE(#REF!,#REF!)</f>
        <v>#REF!</v>
      </c>
      <c r="W45" s="43" t="e">
        <f>AVERAGE(#REF!,#REF!)</f>
        <v>#REF!</v>
      </c>
      <c r="X45" s="43" t="e">
        <f>AVERAGE(#REF!,#REF!)</f>
        <v>#REF!</v>
      </c>
      <c r="Y45" s="43" t="e">
        <f>AVERAGE(#REF!,#REF!)</f>
        <v>#REF!</v>
      </c>
      <c r="Z45" s="43" t="e">
        <f>AVERAGE(#REF!,#REF!)</f>
        <v>#REF!</v>
      </c>
      <c r="AA45" s="43" t="e">
        <f>AVERAGE(#REF!,#REF!)</f>
        <v>#REF!</v>
      </c>
      <c r="AB45" s="43" t="e">
        <f>AVERAGE(#REF!,#REF!)</f>
        <v>#REF!</v>
      </c>
      <c r="AC45" s="43" t="e">
        <f>AVERAGE(#REF!,#REF!)</f>
        <v>#REF!</v>
      </c>
      <c r="AD45" s="43" t="e">
        <f>AVERAGE(#REF!,#REF!)</f>
        <v>#REF!</v>
      </c>
      <c r="AE45" s="43" t="e">
        <f>AVERAGE(#REF!,#REF!)</f>
        <v>#REF!</v>
      </c>
      <c r="AF45" s="43" t="e">
        <f>AVERAGE(#REF!,#REF!)</f>
        <v>#REF!</v>
      </c>
      <c r="AG45" s="43" t="e">
        <f>AVERAGE(#REF!,#REF!)</f>
        <v>#REF!</v>
      </c>
      <c r="AH45" s="43" t="e">
        <f>AVERAGE(#REF!,#REF!)</f>
        <v>#REF!</v>
      </c>
    </row>
    <row r="46" spans="1:34" ht="15.75" customHeight="1" thickBot="1" x14ac:dyDescent="0.25">
      <c r="A46" s="18">
        <f t="shared" si="0"/>
        <v>38</v>
      </c>
      <c r="B46" s="21" t="s">
        <v>48</v>
      </c>
      <c r="C46" s="33">
        <v>1</v>
      </c>
      <c r="D46" s="43">
        <f>AVERAGE('1'!D51,'1'!E51)</f>
        <v>1</v>
      </c>
      <c r="E46" s="43">
        <f>AVERAGE('2'!D51,'2'!E51)</f>
        <v>1</v>
      </c>
      <c r="F46" s="43">
        <f>AVERAGE('3'!D51,'3'!E51)</f>
        <v>1</v>
      </c>
      <c r="G46" s="43">
        <f>AVERAGE('4'!D51,'4'!E51)</f>
        <v>1</v>
      </c>
      <c r="H46" s="43">
        <f>AVERAGE('5'!D51,'5'!E51)</f>
        <v>1</v>
      </c>
      <c r="I46" s="43">
        <f>AVERAGE('6'!D51,'6'!E51)</f>
        <v>1</v>
      </c>
      <c r="J46" s="43">
        <f>AVERAGE('7'!D51,'7'!E51)</f>
        <v>1</v>
      </c>
      <c r="K46" s="43" t="e">
        <f>AVERAGE(#REF!,#REF!)</f>
        <v>#REF!</v>
      </c>
      <c r="L46" s="43" t="e">
        <f>AVERAGE(#REF!,#REF!)</f>
        <v>#REF!</v>
      </c>
      <c r="M46" s="43" t="e">
        <f>AVERAGE(#REF!,#REF!)</f>
        <v>#REF!</v>
      </c>
      <c r="N46" s="43" t="e">
        <f>AVERAGE(#REF!,#REF!)</f>
        <v>#REF!</v>
      </c>
      <c r="O46" s="43" t="e">
        <f>AVERAGE(#REF!,#REF!)</f>
        <v>#REF!</v>
      </c>
      <c r="P46" s="43" t="e">
        <f>AVERAGE(#REF!,#REF!)</f>
        <v>#REF!</v>
      </c>
      <c r="Q46" s="43" t="e">
        <f>AVERAGE(#REF!,#REF!)</f>
        <v>#REF!</v>
      </c>
      <c r="R46" s="43" t="e">
        <f>AVERAGE(#REF!,#REF!)</f>
        <v>#REF!</v>
      </c>
      <c r="S46" s="43" t="e">
        <f>AVERAGE(#REF!,#REF!)</f>
        <v>#REF!</v>
      </c>
      <c r="T46" s="43" t="e">
        <f>AVERAGE(#REF!,#REF!)</f>
        <v>#REF!</v>
      </c>
      <c r="U46" s="43" t="e">
        <f>AVERAGE(#REF!,#REF!)</f>
        <v>#REF!</v>
      </c>
      <c r="V46" s="43" t="e">
        <f>AVERAGE(#REF!,#REF!)</f>
        <v>#REF!</v>
      </c>
      <c r="W46" s="43" t="e">
        <f>AVERAGE(#REF!,#REF!)</f>
        <v>#REF!</v>
      </c>
      <c r="X46" s="43" t="e">
        <f>AVERAGE(#REF!,#REF!)</f>
        <v>#REF!</v>
      </c>
      <c r="Y46" s="43" t="e">
        <f>AVERAGE(#REF!,#REF!)</f>
        <v>#REF!</v>
      </c>
      <c r="Z46" s="43" t="e">
        <f>AVERAGE(#REF!,#REF!)</f>
        <v>#REF!</v>
      </c>
      <c r="AA46" s="43" t="e">
        <f>AVERAGE(#REF!,#REF!)</f>
        <v>#REF!</v>
      </c>
      <c r="AB46" s="43" t="e">
        <f>AVERAGE(#REF!,#REF!)</f>
        <v>#REF!</v>
      </c>
      <c r="AC46" s="43" t="e">
        <f>AVERAGE(#REF!,#REF!)</f>
        <v>#REF!</v>
      </c>
      <c r="AD46" s="43" t="e">
        <f>AVERAGE(#REF!,#REF!)</f>
        <v>#REF!</v>
      </c>
      <c r="AE46" s="43" t="e">
        <f>AVERAGE(#REF!,#REF!)</f>
        <v>#REF!</v>
      </c>
      <c r="AF46" s="43" t="e">
        <f>AVERAGE(#REF!,#REF!)</f>
        <v>#REF!</v>
      </c>
      <c r="AG46" s="43" t="e">
        <f>AVERAGE(#REF!,#REF!)</f>
        <v>#REF!</v>
      </c>
      <c r="AH46" s="43" t="e">
        <f>AVERAGE(#REF!,#REF!)</f>
        <v>#REF!</v>
      </c>
    </row>
    <row r="47" spans="1:34" ht="26.25" customHeight="1" thickBot="1" x14ac:dyDescent="0.25">
      <c r="A47" s="97" t="s">
        <v>99</v>
      </c>
      <c r="B47" s="98"/>
      <c r="C47" s="65"/>
      <c r="D47" s="75">
        <v>1</v>
      </c>
      <c r="E47" s="75">
        <v>2</v>
      </c>
      <c r="F47" s="75">
        <v>3</v>
      </c>
      <c r="G47" s="75">
        <v>4</v>
      </c>
      <c r="H47" s="75">
        <v>5</v>
      </c>
      <c r="I47" s="75">
        <v>6</v>
      </c>
      <c r="J47" s="75">
        <v>7</v>
      </c>
      <c r="K47" s="75">
        <v>8</v>
      </c>
      <c r="L47" s="75">
        <v>9</v>
      </c>
      <c r="M47" s="75">
        <v>10</v>
      </c>
      <c r="N47" s="75">
        <v>11</v>
      </c>
      <c r="O47" s="75">
        <v>12</v>
      </c>
      <c r="P47" s="75">
        <v>13</v>
      </c>
      <c r="Q47" s="75">
        <v>14</v>
      </c>
      <c r="R47" s="75">
        <v>15</v>
      </c>
      <c r="S47" s="75">
        <v>16</v>
      </c>
      <c r="T47" s="75">
        <v>17</v>
      </c>
      <c r="U47" s="75">
        <v>18</v>
      </c>
      <c r="V47" s="75">
        <v>19</v>
      </c>
      <c r="W47" s="75">
        <v>20</v>
      </c>
      <c r="X47" s="75">
        <v>21</v>
      </c>
      <c r="Y47" s="75">
        <v>22</v>
      </c>
      <c r="Z47" s="75">
        <v>23</v>
      </c>
      <c r="AA47" s="75">
        <v>24</v>
      </c>
      <c r="AB47" s="75">
        <v>25</v>
      </c>
      <c r="AC47" s="75">
        <v>26</v>
      </c>
      <c r="AD47" s="75">
        <v>27</v>
      </c>
      <c r="AE47" s="75">
        <v>28</v>
      </c>
      <c r="AF47" s="75">
        <v>29</v>
      </c>
      <c r="AG47" s="75">
        <v>30</v>
      </c>
      <c r="AH47" s="76">
        <v>31</v>
      </c>
    </row>
    <row r="48" spans="1:34" ht="16.5" customHeight="1" thickBot="1" x14ac:dyDescent="0.25">
      <c r="A48" s="18">
        <v>39</v>
      </c>
      <c r="B48" s="21" t="s">
        <v>49</v>
      </c>
      <c r="C48" s="33">
        <v>1</v>
      </c>
      <c r="D48" s="43">
        <f>AVERAGE('1'!D53,'1'!E53)</f>
        <v>1</v>
      </c>
      <c r="E48" s="43">
        <f>AVERAGE('2'!D53,'2'!E53)</f>
        <v>1</v>
      </c>
      <c r="F48" s="43">
        <f>AVERAGE('3'!D53,'3'!E53)</f>
        <v>1</v>
      </c>
      <c r="G48" s="43">
        <f>AVERAGE('4'!D53,'4'!E53)</f>
        <v>1</v>
      </c>
      <c r="H48" s="43">
        <f>AVERAGE('5'!D53,'5'!E53)</f>
        <v>1</v>
      </c>
      <c r="I48" s="43">
        <f>AVERAGE('6'!D53,'6'!E53)</f>
        <v>1</v>
      </c>
      <c r="J48" s="43">
        <f>AVERAGE('7'!D53,'7'!E53)</f>
        <v>1</v>
      </c>
      <c r="K48" s="43" t="e">
        <f>AVERAGE(#REF!,#REF!)</f>
        <v>#REF!</v>
      </c>
      <c r="L48" s="43" t="e">
        <f>AVERAGE(#REF!,#REF!)</f>
        <v>#REF!</v>
      </c>
      <c r="M48" s="43" t="e">
        <f>AVERAGE(#REF!,#REF!)</f>
        <v>#REF!</v>
      </c>
      <c r="N48" s="43" t="e">
        <f>AVERAGE(#REF!,#REF!)</f>
        <v>#REF!</v>
      </c>
      <c r="O48" s="43" t="e">
        <f>AVERAGE(#REF!,#REF!)</f>
        <v>#REF!</v>
      </c>
      <c r="P48" s="43" t="e">
        <f>AVERAGE(#REF!,#REF!)</f>
        <v>#REF!</v>
      </c>
      <c r="Q48" s="43" t="e">
        <f>AVERAGE(#REF!,#REF!)</f>
        <v>#REF!</v>
      </c>
      <c r="R48" s="43" t="e">
        <f>AVERAGE(#REF!,#REF!)</f>
        <v>#REF!</v>
      </c>
      <c r="S48" s="43" t="e">
        <f>AVERAGE(#REF!,#REF!)</f>
        <v>#REF!</v>
      </c>
      <c r="T48" s="43" t="e">
        <f>AVERAGE(#REF!,#REF!)</f>
        <v>#REF!</v>
      </c>
      <c r="U48" s="43" t="e">
        <f>AVERAGE(#REF!,#REF!)</f>
        <v>#REF!</v>
      </c>
      <c r="V48" s="43" t="e">
        <f>AVERAGE(#REF!,#REF!)</f>
        <v>#REF!</v>
      </c>
      <c r="W48" s="43" t="e">
        <f>AVERAGE(#REF!,#REF!)</f>
        <v>#REF!</v>
      </c>
      <c r="X48" s="43" t="e">
        <f>AVERAGE(#REF!,#REF!)</f>
        <v>#REF!</v>
      </c>
      <c r="Y48" s="43" t="e">
        <f>AVERAGE(#REF!,#REF!)</f>
        <v>#REF!</v>
      </c>
      <c r="Z48" s="43" t="e">
        <f>AVERAGE(#REF!,#REF!)</f>
        <v>#REF!</v>
      </c>
      <c r="AA48" s="43" t="e">
        <f>AVERAGE(#REF!,#REF!)</f>
        <v>#REF!</v>
      </c>
      <c r="AB48" s="43" t="e">
        <f>AVERAGE(#REF!,#REF!)</f>
        <v>#REF!</v>
      </c>
      <c r="AC48" s="43" t="e">
        <f>AVERAGE(#REF!,#REF!)</f>
        <v>#REF!</v>
      </c>
      <c r="AD48" s="43" t="e">
        <f>AVERAGE(#REF!,#REF!)</f>
        <v>#REF!</v>
      </c>
      <c r="AE48" s="43" t="e">
        <f>AVERAGE(#REF!,#REF!)</f>
        <v>#REF!</v>
      </c>
      <c r="AF48" s="43" t="e">
        <f>AVERAGE(#REF!,#REF!)</f>
        <v>#REF!</v>
      </c>
      <c r="AG48" s="43" t="e">
        <f>AVERAGE(#REF!,#REF!)</f>
        <v>#REF!</v>
      </c>
      <c r="AH48" s="43" t="e">
        <f>AVERAGE(#REF!,#REF!)</f>
        <v>#REF!</v>
      </c>
    </row>
    <row r="49" spans="1:34" ht="27.75" thickBot="1" x14ac:dyDescent="0.25">
      <c r="A49" s="18">
        <f>A48+1</f>
        <v>40</v>
      </c>
      <c r="B49" s="21" t="s">
        <v>50</v>
      </c>
      <c r="C49" s="33">
        <v>1</v>
      </c>
      <c r="D49" s="43">
        <f>AVERAGE('1'!D54,'1'!E54)</f>
        <v>1</v>
      </c>
      <c r="E49" s="43">
        <f>AVERAGE('2'!D54,'2'!E54)</f>
        <v>1</v>
      </c>
      <c r="F49" s="43">
        <f>AVERAGE('3'!D54,'3'!E54)</f>
        <v>1</v>
      </c>
      <c r="G49" s="43">
        <f>AVERAGE('4'!D54,'4'!E54)</f>
        <v>1</v>
      </c>
      <c r="H49" s="43">
        <f>AVERAGE('5'!D54,'5'!E54)</f>
        <v>1</v>
      </c>
      <c r="I49" s="43">
        <f>AVERAGE('6'!D54,'6'!E54)</f>
        <v>1</v>
      </c>
      <c r="J49" s="43">
        <f>AVERAGE('7'!D54,'7'!E54)</f>
        <v>1</v>
      </c>
      <c r="K49" s="43" t="e">
        <f>AVERAGE(#REF!,#REF!)</f>
        <v>#REF!</v>
      </c>
      <c r="L49" s="43" t="e">
        <f>AVERAGE(#REF!,#REF!)</f>
        <v>#REF!</v>
      </c>
      <c r="M49" s="43" t="e">
        <f>AVERAGE(#REF!,#REF!)</f>
        <v>#REF!</v>
      </c>
      <c r="N49" s="43" t="e">
        <f>AVERAGE(#REF!,#REF!)</f>
        <v>#REF!</v>
      </c>
      <c r="O49" s="43" t="e">
        <f>AVERAGE(#REF!,#REF!)</f>
        <v>#REF!</v>
      </c>
      <c r="P49" s="43" t="e">
        <f>AVERAGE(#REF!,#REF!)</f>
        <v>#REF!</v>
      </c>
      <c r="Q49" s="43" t="e">
        <f>AVERAGE(#REF!,#REF!)</f>
        <v>#REF!</v>
      </c>
      <c r="R49" s="43" t="e">
        <f>AVERAGE(#REF!,#REF!)</f>
        <v>#REF!</v>
      </c>
      <c r="S49" s="43" t="e">
        <f>AVERAGE(#REF!,#REF!)</f>
        <v>#REF!</v>
      </c>
      <c r="T49" s="43" t="e">
        <f>AVERAGE(#REF!,#REF!)</f>
        <v>#REF!</v>
      </c>
      <c r="U49" s="43" t="e">
        <f>AVERAGE(#REF!,#REF!)</f>
        <v>#REF!</v>
      </c>
      <c r="V49" s="43" t="e">
        <f>AVERAGE(#REF!,#REF!)</f>
        <v>#REF!</v>
      </c>
      <c r="W49" s="43" t="e">
        <f>AVERAGE(#REF!,#REF!)</f>
        <v>#REF!</v>
      </c>
      <c r="X49" s="43" t="e">
        <f>AVERAGE(#REF!,#REF!)</f>
        <v>#REF!</v>
      </c>
      <c r="Y49" s="43" t="e">
        <f>AVERAGE(#REF!,#REF!)</f>
        <v>#REF!</v>
      </c>
      <c r="Z49" s="43" t="e">
        <f>AVERAGE(#REF!,#REF!)</f>
        <v>#REF!</v>
      </c>
      <c r="AA49" s="43" t="e">
        <f>AVERAGE(#REF!,#REF!)</f>
        <v>#REF!</v>
      </c>
      <c r="AB49" s="43" t="e">
        <f>AVERAGE(#REF!,#REF!)</f>
        <v>#REF!</v>
      </c>
      <c r="AC49" s="43" t="e">
        <f>AVERAGE(#REF!,#REF!)</f>
        <v>#REF!</v>
      </c>
      <c r="AD49" s="43" t="e">
        <f>AVERAGE(#REF!,#REF!)</f>
        <v>#REF!</v>
      </c>
      <c r="AE49" s="43" t="e">
        <f>AVERAGE(#REF!,#REF!)</f>
        <v>#REF!</v>
      </c>
      <c r="AF49" s="43" t="e">
        <f>AVERAGE(#REF!,#REF!)</f>
        <v>#REF!</v>
      </c>
      <c r="AG49" s="43" t="e">
        <f>AVERAGE(#REF!,#REF!)</f>
        <v>#REF!</v>
      </c>
      <c r="AH49" s="43" t="e">
        <f>AVERAGE(#REF!,#REF!)</f>
        <v>#REF!</v>
      </c>
    </row>
    <row r="50" spans="1:34" ht="16.5" thickBot="1" x14ac:dyDescent="0.25">
      <c r="A50" s="18">
        <f t="shared" ref="A50:A58" si="1">A49+1</f>
        <v>41</v>
      </c>
      <c r="B50" s="21" t="s">
        <v>18</v>
      </c>
      <c r="C50" s="33">
        <v>1</v>
      </c>
      <c r="D50" s="43">
        <f>AVERAGE('1'!D55,'1'!E55)</f>
        <v>1</v>
      </c>
      <c r="E50" s="43">
        <f>AVERAGE('2'!D55,'2'!E55)</f>
        <v>1</v>
      </c>
      <c r="F50" s="43">
        <f>AVERAGE('3'!D55,'3'!E55)</f>
        <v>1</v>
      </c>
      <c r="G50" s="43">
        <f>AVERAGE('4'!D55,'4'!E55)</f>
        <v>1</v>
      </c>
      <c r="H50" s="43">
        <f>AVERAGE('5'!D55,'5'!E55)</f>
        <v>1</v>
      </c>
      <c r="I50" s="43">
        <f>AVERAGE('6'!D55,'6'!E55)</f>
        <v>1</v>
      </c>
      <c r="J50" s="43">
        <f>AVERAGE('7'!D55,'7'!E55)</f>
        <v>1</v>
      </c>
      <c r="K50" s="43" t="e">
        <f>AVERAGE(#REF!,#REF!)</f>
        <v>#REF!</v>
      </c>
      <c r="L50" s="43" t="e">
        <f>AVERAGE(#REF!,#REF!)</f>
        <v>#REF!</v>
      </c>
      <c r="M50" s="43" t="e">
        <f>AVERAGE(#REF!,#REF!)</f>
        <v>#REF!</v>
      </c>
      <c r="N50" s="43" t="e">
        <f>AVERAGE(#REF!,#REF!)</f>
        <v>#REF!</v>
      </c>
      <c r="O50" s="43" t="e">
        <f>AVERAGE(#REF!,#REF!)</f>
        <v>#REF!</v>
      </c>
      <c r="P50" s="43" t="e">
        <f>AVERAGE(#REF!,#REF!)</f>
        <v>#REF!</v>
      </c>
      <c r="Q50" s="43" t="e">
        <f>AVERAGE(#REF!,#REF!)</f>
        <v>#REF!</v>
      </c>
      <c r="R50" s="43" t="e">
        <f>AVERAGE(#REF!,#REF!)</f>
        <v>#REF!</v>
      </c>
      <c r="S50" s="43" t="e">
        <f>AVERAGE(#REF!,#REF!)</f>
        <v>#REF!</v>
      </c>
      <c r="T50" s="43" t="e">
        <f>AVERAGE(#REF!,#REF!)</f>
        <v>#REF!</v>
      </c>
      <c r="U50" s="43" t="e">
        <f>AVERAGE(#REF!,#REF!)</f>
        <v>#REF!</v>
      </c>
      <c r="V50" s="43" t="e">
        <f>AVERAGE(#REF!,#REF!)</f>
        <v>#REF!</v>
      </c>
      <c r="W50" s="43" t="e">
        <f>AVERAGE(#REF!,#REF!)</f>
        <v>#REF!</v>
      </c>
      <c r="X50" s="43" t="e">
        <f>AVERAGE(#REF!,#REF!)</f>
        <v>#REF!</v>
      </c>
      <c r="Y50" s="43" t="e">
        <f>AVERAGE(#REF!,#REF!)</f>
        <v>#REF!</v>
      </c>
      <c r="Z50" s="43" t="e">
        <f>AVERAGE(#REF!,#REF!)</f>
        <v>#REF!</v>
      </c>
      <c r="AA50" s="43" t="e">
        <f>AVERAGE(#REF!,#REF!)</f>
        <v>#REF!</v>
      </c>
      <c r="AB50" s="43" t="e">
        <f>AVERAGE(#REF!,#REF!)</f>
        <v>#REF!</v>
      </c>
      <c r="AC50" s="43" t="e">
        <f>AVERAGE(#REF!,#REF!)</f>
        <v>#REF!</v>
      </c>
      <c r="AD50" s="43" t="e">
        <f>AVERAGE(#REF!,#REF!)</f>
        <v>#REF!</v>
      </c>
      <c r="AE50" s="43" t="e">
        <f>AVERAGE(#REF!,#REF!)</f>
        <v>#REF!</v>
      </c>
      <c r="AF50" s="43" t="e">
        <f>AVERAGE(#REF!,#REF!)</f>
        <v>#REF!</v>
      </c>
      <c r="AG50" s="43" t="e">
        <f>AVERAGE(#REF!,#REF!)</f>
        <v>#REF!</v>
      </c>
      <c r="AH50" s="43" t="e">
        <f>AVERAGE(#REF!,#REF!)</f>
        <v>#REF!</v>
      </c>
    </row>
    <row r="51" spans="1:34" ht="16.5" thickBot="1" x14ac:dyDescent="0.25">
      <c r="A51" s="18">
        <f t="shared" si="1"/>
        <v>42</v>
      </c>
      <c r="B51" s="21" t="s">
        <v>51</v>
      </c>
      <c r="C51" s="33">
        <v>1</v>
      </c>
      <c r="D51" s="43">
        <f>AVERAGE('1'!D56,'1'!E56)</f>
        <v>1</v>
      </c>
      <c r="E51" s="43">
        <f>AVERAGE('2'!D56,'2'!E56)</f>
        <v>1</v>
      </c>
      <c r="F51" s="43">
        <f>AVERAGE('3'!D56,'3'!E56)</f>
        <v>1</v>
      </c>
      <c r="G51" s="43">
        <f>AVERAGE('4'!D56,'4'!E56)</f>
        <v>1</v>
      </c>
      <c r="H51" s="43">
        <f>AVERAGE('5'!D56,'5'!E56)</f>
        <v>1</v>
      </c>
      <c r="I51" s="43">
        <f>AVERAGE('6'!D56,'6'!E56)</f>
        <v>1</v>
      </c>
      <c r="J51" s="43">
        <f>AVERAGE('7'!D56,'7'!E56)</f>
        <v>1</v>
      </c>
      <c r="K51" s="43" t="e">
        <f>AVERAGE(#REF!,#REF!)</f>
        <v>#REF!</v>
      </c>
      <c r="L51" s="43" t="e">
        <f>AVERAGE(#REF!,#REF!)</f>
        <v>#REF!</v>
      </c>
      <c r="M51" s="43" t="e">
        <f>AVERAGE(#REF!,#REF!)</f>
        <v>#REF!</v>
      </c>
      <c r="N51" s="43" t="e">
        <f>AVERAGE(#REF!,#REF!)</f>
        <v>#REF!</v>
      </c>
      <c r="O51" s="43" t="e">
        <f>AVERAGE(#REF!,#REF!)</f>
        <v>#REF!</v>
      </c>
      <c r="P51" s="43" t="e">
        <f>AVERAGE(#REF!,#REF!)</f>
        <v>#REF!</v>
      </c>
      <c r="Q51" s="43" t="e">
        <f>AVERAGE(#REF!,#REF!)</f>
        <v>#REF!</v>
      </c>
      <c r="R51" s="43" t="e">
        <f>AVERAGE(#REF!,#REF!)</f>
        <v>#REF!</v>
      </c>
      <c r="S51" s="43" t="e">
        <f>AVERAGE(#REF!,#REF!)</f>
        <v>#REF!</v>
      </c>
      <c r="T51" s="43" t="e">
        <f>AVERAGE(#REF!,#REF!)</f>
        <v>#REF!</v>
      </c>
      <c r="U51" s="43" t="e">
        <f>AVERAGE(#REF!,#REF!)</f>
        <v>#REF!</v>
      </c>
      <c r="V51" s="43" t="e">
        <f>AVERAGE(#REF!,#REF!)</f>
        <v>#REF!</v>
      </c>
      <c r="W51" s="43" t="e">
        <f>AVERAGE(#REF!,#REF!)</f>
        <v>#REF!</v>
      </c>
      <c r="X51" s="43" t="e">
        <f>AVERAGE(#REF!,#REF!)</f>
        <v>#REF!</v>
      </c>
      <c r="Y51" s="43" t="e">
        <f>AVERAGE(#REF!,#REF!)</f>
        <v>#REF!</v>
      </c>
      <c r="Z51" s="43" t="e">
        <f>AVERAGE(#REF!,#REF!)</f>
        <v>#REF!</v>
      </c>
      <c r="AA51" s="43" t="e">
        <f>AVERAGE(#REF!,#REF!)</f>
        <v>#REF!</v>
      </c>
      <c r="AB51" s="43" t="e">
        <f>AVERAGE(#REF!,#REF!)</f>
        <v>#REF!</v>
      </c>
      <c r="AC51" s="43" t="e">
        <f>AVERAGE(#REF!,#REF!)</f>
        <v>#REF!</v>
      </c>
      <c r="AD51" s="43" t="e">
        <f>AVERAGE(#REF!,#REF!)</f>
        <v>#REF!</v>
      </c>
      <c r="AE51" s="43" t="e">
        <f>AVERAGE(#REF!,#REF!)</f>
        <v>#REF!</v>
      </c>
      <c r="AF51" s="43" t="e">
        <f>AVERAGE(#REF!,#REF!)</f>
        <v>#REF!</v>
      </c>
      <c r="AG51" s="43" t="e">
        <f>AVERAGE(#REF!,#REF!)</f>
        <v>#REF!</v>
      </c>
      <c r="AH51" s="43" t="e">
        <f>AVERAGE(#REF!,#REF!)</f>
        <v>#REF!</v>
      </c>
    </row>
    <row r="52" spans="1:34" ht="16.5" thickBot="1" x14ac:dyDescent="0.25">
      <c r="A52" s="18">
        <f t="shared" si="1"/>
        <v>43</v>
      </c>
      <c r="B52" s="21" t="s">
        <v>104</v>
      </c>
      <c r="C52" s="33">
        <v>2</v>
      </c>
      <c r="D52" s="43">
        <f>AVERAGE('1'!D57,'1'!E57)</f>
        <v>2</v>
      </c>
      <c r="E52" s="43">
        <f>AVERAGE('2'!D57,'2'!E57)</f>
        <v>2</v>
      </c>
      <c r="F52" s="43">
        <f>AVERAGE('3'!D57,'3'!E57)</f>
        <v>2</v>
      </c>
      <c r="G52" s="43">
        <f>AVERAGE('4'!D57,'4'!E57)</f>
        <v>2</v>
      </c>
      <c r="H52" s="43">
        <f>AVERAGE('5'!D57,'5'!E57)</f>
        <v>2</v>
      </c>
      <c r="I52" s="43">
        <f>AVERAGE('6'!D57,'6'!E57)</f>
        <v>2</v>
      </c>
      <c r="J52" s="43">
        <f>AVERAGE('7'!D57,'7'!E57)</f>
        <v>2</v>
      </c>
      <c r="K52" s="43" t="e">
        <f>AVERAGE(#REF!,#REF!)</f>
        <v>#REF!</v>
      </c>
      <c r="L52" s="43" t="e">
        <f>AVERAGE(#REF!,#REF!)</f>
        <v>#REF!</v>
      </c>
      <c r="M52" s="43" t="e">
        <f>AVERAGE(#REF!,#REF!)</f>
        <v>#REF!</v>
      </c>
      <c r="N52" s="43" t="e">
        <f>AVERAGE(#REF!,#REF!)</f>
        <v>#REF!</v>
      </c>
      <c r="O52" s="43" t="e">
        <f>AVERAGE(#REF!,#REF!)</f>
        <v>#REF!</v>
      </c>
      <c r="P52" s="43" t="e">
        <f>AVERAGE(#REF!,#REF!)</f>
        <v>#REF!</v>
      </c>
      <c r="Q52" s="43" t="e">
        <f>AVERAGE(#REF!,#REF!)</f>
        <v>#REF!</v>
      </c>
      <c r="R52" s="43" t="e">
        <f>AVERAGE(#REF!,#REF!)</f>
        <v>#REF!</v>
      </c>
      <c r="S52" s="43" t="e">
        <f>AVERAGE(#REF!,#REF!)</f>
        <v>#REF!</v>
      </c>
      <c r="T52" s="43" t="e">
        <f>AVERAGE(#REF!,#REF!)</f>
        <v>#REF!</v>
      </c>
      <c r="U52" s="43" t="e">
        <f>AVERAGE(#REF!,#REF!)</f>
        <v>#REF!</v>
      </c>
      <c r="V52" s="43" t="e">
        <f>AVERAGE(#REF!,#REF!)</f>
        <v>#REF!</v>
      </c>
      <c r="W52" s="43" t="e">
        <f>AVERAGE(#REF!,#REF!)</f>
        <v>#REF!</v>
      </c>
      <c r="X52" s="43" t="e">
        <f>AVERAGE(#REF!,#REF!)</f>
        <v>#REF!</v>
      </c>
      <c r="Y52" s="43" t="e">
        <f>AVERAGE(#REF!,#REF!)</f>
        <v>#REF!</v>
      </c>
      <c r="Z52" s="43" t="e">
        <f>AVERAGE(#REF!,#REF!)</f>
        <v>#REF!</v>
      </c>
      <c r="AA52" s="43" t="e">
        <f>AVERAGE(#REF!,#REF!)</f>
        <v>#REF!</v>
      </c>
      <c r="AB52" s="43" t="e">
        <f>AVERAGE(#REF!,#REF!)</f>
        <v>#REF!</v>
      </c>
      <c r="AC52" s="43" t="e">
        <f>AVERAGE(#REF!,#REF!)</f>
        <v>#REF!</v>
      </c>
      <c r="AD52" s="43" t="e">
        <f>AVERAGE(#REF!,#REF!)</f>
        <v>#REF!</v>
      </c>
      <c r="AE52" s="43" t="e">
        <f>AVERAGE(#REF!,#REF!)</f>
        <v>#REF!</v>
      </c>
      <c r="AF52" s="43" t="e">
        <f>AVERAGE(#REF!,#REF!)</f>
        <v>#REF!</v>
      </c>
      <c r="AG52" s="43" t="e">
        <f>AVERAGE(#REF!,#REF!)</f>
        <v>#REF!</v>
      </c>
      <c r="AH52" s="43" t="e">
        <f>AVERAGE(#REF!,#REF!)</f>
        <v>#REF!</v>
      </c>
    </row>
    <row r="53" spans="1:34" ht="16.5" thickBot="1" x14ac:dyDescent="0.25">
      <c r="A53" s="18">
        <f t="shared" si="1"/>
        <v>44</v>
      </c>
      <c r="B53" s="21" t="s">
        <v>54</v>
      </c>
      <c r="C53" s="33">
        <v>1</v>
      </c>
      <c r="D53" s="43">
        <f>AVERAGE('1'!D58,'1'!E58)</f>
        <v>1</v>
      </c>
      <c r="E53" s="43">
        <f>AVERAGE('2'!D58,'2'!E58)</f>
        <v>1</v>
      </c>
      <c r="F53" s="43">
        <f>AVERAGE('3'!D58,'3'!E58)</f>
        <v>1</v>
      </c>
      <c r="G53" s="43">
        <f>AVERAGE('4'!D58,'4'!E58)</f>
        <v>1</v>
      </c>
      <c r="H53" s="43">
        <f>AVERAGE('5'!D58,'5'!E58)</f>
        <v>1</v>
      </c>
      <c r="I53" s="43">
        <f>AVERAGE('6'!D58,'6'!E58)</f>
        <v>1</v>
      </c>
      <c r="J53" s="43">
        <f>AVERAGE('7'!D58,'7'!E58)</f>
        <v>1</v>
      </c>
      <c r="K53" s="43" t="e">
        <f>AVERAGE(#REF!,#REF!)</f>
        <v>#REF!</v>
      </c>
      <c r="L53" s="43" t="e">
        <f>AVERAGE(#REF!,#REF!)</f>
        <v>#REF!</v>
      </c>
      <c r="M53" s="43" t="e">
        <f>AVERAGE(#REF!,#REF!)</f>
        <v>#REF!</v>
      </c>
      <c r="N53" s="43" t="e">
        <f>AVERAGE(#REF!,#REF!)</f>
        <v>#REF!</v>
      </c>
      <c r="O53" s="43" t="e">
        <f>AVERAGE(#REF!,#REF!)</f>
        <v>#REF!</v>
      </c>
      <c r="P53" s="43" t="e">
        <f>AVERAGE(#REF!,#REF!)</f>
        <v>#REF!</v>
      </c>
      <c r="Q53" s="43" t="e">
        <f>AVERAGE(#REF!,#REF!)</f>
        <v>#REF!</v>
      </c>
      <c r="R53" s="43" t="e">
        <f>AVERAGE(#REF!,#REF!)</f>
        <v>#REF!</v>
      </c>
      <c r="S53" s="43" t="e">
        <f>AVERAGE(#REF!,#REF!)</f>
        <v>#REF!</v>
      </c>
      <c r="T53" s="43" t="e">
        <f>AVERAGE(#REF!,#REF!)</f>
        <v>#REF!</v>
      </c>
      <c r="U53" s="43" t="e">
        <f>AVERAGE(#REF!,#REF!)</f>
        <v>#REF!</v>
      </c>
      <c r="V53" s="43" t="e">
        <f>AVERAGE(#REF!,#REF!)</f>
        <v>#REF!</v>
      </c>
      <c r="W53" s="43" t="e">
        <f>AVERAGE(#REF!,#REF!)</f>
        <v>#REF!</v>
      </c>
      <c r="X53" s="43" t="e">
        <f>AVERAGE(#REF!,#REF!)</f>
        <v>#REF!</v>
      </c>
      <c r="Y53" s="43" t="e">
        <f>AVERAGE(#REF!,#REF!)</f>
        <v>#REF!</v>
      </c>
      <c r="Z53" s="43" t="e">
        <f>AVERAGE(#REF!,#REF!)</f>
        <v>#REF!</v>
      </c>
      <c r="AA53" s="43" t="e">
        <f>AVERAGE(#REF!,#REF!)</f>
        <v>#REF!</v>
      </c>
      <c r="AB53" s="43" t="e">
        <f>AVERAGE(#REF!,#REF!)</f>
        <v>#REF!</v>
      </c>
      <c r="AC53" s="43" t="e">
        <f>AVERAGE(#REF!,#REF!)</f>
        <v>#REF!</v>
      </c>
      <c r="AD53" s="43" t="e">
        <f>AVERAGE(#REF!,#REF!)</f>
        <v>#REF!</v>
      </c>
      <c r="AE53" s="43" t="e">
        <f>AVERAGE(#REF!,#REF!)</f>
        <v>#REF!</v>
      </c>
      <c r="AF53" s="43" t="e">
        <f>AVERAGE(#REF!,#REF!)</f>
        <v>#REF!</v>
      </c>
      <c r="AG53" s="43" t="e">
        <f>AVERAGE(#REF!,#REF!)</f>
        <v>#REF!</v>
      </c>
      <c r="AH53" s="43" t="e">
        <f>AVERAGE(#REF!,#REF!)</f>
        <v>#REF!</v>
      </c>
    </row>
    <row r="54" spans="1:34" ht="27.75" thickBot="1" x14ac:dyDescent="0.25">
      <c r="A54" s="18">
        <f t="shared" si="1"/>
        <v>45</v>
      </c>
      <c r="B54" s="21" t="s">
        <v>55</v>
      </c>
      <c r="C54" s="33">
        <v>1</v>
      </c>
      <c r="D54" s="43">
        <f>AVERAGE('1'!D59,'1'!E59)</f>
        <v>1</v>
      </c>
      <c r="E54" s="43">
        <f>AVERAGE('2'!D59,'2'!E59)</f>
        <v>1</v>
      </c>
      <c r="F54" s="43">
        <f>AVERAGE('3'!D59,'3'!E59)</f>
        <v>1</v>
      </c>
      <c r="G54" s="43">
        <f>AVERAGE('4'!D59,'4'!E59)</f>
        <v>1</v>
      </c>
      <c r="H54" s="43">
        <f>AVERAGE('5'!D59,'5'!E59)</f>
        <v>1</v>
      </c>
      <c r="I54" s="43">
        <f>AVERAGE('6'!D59,'6'!E59)</f>
        <v>1</v>
      </c>
      <c r="J54" s="43">
        <f>AVERAGE('7'!D59,'7'!E59)</f>
        <v>1</v>
      </c>
      <c r="K54" s="43" t="e">
        <f>AVERAGE(#REF!,#REF!)</f>
        <v>#REF!</v>
      </c>
      <c r="L54" s="43" t="e">
        <f>AVERAGE(#REF!,#REF!)</f>
        <v>#REF!</v>
      </c>
      <c r="M54" s="43" t="e">
        <f>AVERAGE(#REF!,#REF!)</f>
        <v>#REF!</v>
      </c>
      <c r="N54" s="43" t="e">
        <f>AVERAGE(#REF!,#REF!)</f>
        <v>#REF!</v>
      </c>
      <c r="O54" s="43" t="e">
        <f>AVERAGE(#REF!,#REF!)</f>
        <v>#REF!</v>
      </c>
      <c r="P54" s="43" t="e">
        <f>AVERAGE(#REF!,#REF!)</f>
        <v>#REF!</v>
      </c>
      <c r="Q54" s="43" t="e">
        <f>AVERAGE(#REF!,#REF!)</f>
        <v>#REF!</v>
      </c>
      <c r="R54" s="43" t="e">
        <f>AVERAGE(#REF!,#REF!)</f>
        <v>#REF!</v>
      </c>
      <c r="S54" s="43" t="e">
        <f>AVERAGE(#REF!,#REF!)</f>
        <v>#REF!</v>
      </c>
      <c r="T54" s="43" t="e">
        <f>AVERAGE(#REF!,#REF!)</f>
        <v>#REF!</v>
      </c>
      <c r="U54" s="43" t="e">
        <f>AVERAGE(#REF!,#REF!)</f>
        <v>#REF!</v>
      </c>
      <c r="V54" s="43" t="e">
        <f>AVERAGE(#REF!,#REF!)</f>
        <v>#REF!</v>
      </c>
      <c r="W54" s="43" t="e">
        <f>AVERAGE(#REF!,#REF!)</f>
        <v>#REF!</v>
      </c>
      <c r="X54" s="43" t="e">
        <f>AVERAGE(#REF!,#REF!)</f>
        <v>#REF!</v>
      </c>
      <c r="Y54" s="43" t="e">
        <f>AVERAGE(#REF!,#REF!)</f>
        <v>#REF!</v>
      </c>
      <c r="Z54" s="43" t="e">
        <f>AVERAGE(#REF!,#REF!)</f>
        <v>#REF!</v>
      </c>
      <c r="AA54" s="43" t="e">
        <f>AVERAGE(#REF!,#REF!)</f>
        <v>#REF!</v>
      </c>
      <c r="AB54" s="43" t="e">
        <f>AVERAGE(#REF!,#REF!)</f>
        <v>#REF!</v>
      </c>
      <c r="AC54" s="43" t="e">
        <f>AVERAGE(#REF!,#REF!)</f>
        <v>#REF!</v>
      </c>
      <c r="AD54" s="43" t="e">
        <f>AVERAGE(#REF!,#REF!)</f>
        <v>#REF!</v>
      </c>
      <c r="AE54" s="43" t="e">
        <f>AVERAGE(#REF!,#REF!)</f>
        <v>#REF!</v>
      </c>
      <c r="AF54" s="43" t="e">
        <f>AVERAGE(#REF!,#REF!)</f>
        <v>#REF!</v>
      </c>
      <c r="AG54" s="43" t="e">
        <f>AVERAGE(#REF!,#REF!)</f>
        <v>#REF!</v>
      </c>
      <c r="AH54" s="43" t="e">
        <f>AVERAGE(#REF!,#REF!)</f>
        <v>#REF!</v>
      </c>
    </row>
    <row r="55" spans="1:34" ht="16.5" thickBot="1" x14ac:dyDescent="0.25">
      <c r="A55" s="18">
        <f t="shared" si="1"/>
        <v>46</v>
      </c>
      <c r="B55" s="21" t="s">
        <v>56</v>
      </c>
      <c r="C55" s="33">
        <v>1</v>
      </c>
      <c r="D55" s="43">
        <f>AVERAGE('1'!D60,'1'!E60)</f>
        <v>1</v>
      </c>
      <c r="E55" s="43">
        <f>AVERAGE('2'!D60,'2'!E60)</f>
        <v>1</v>
      </c>
      <c r="F55" s="43">
        <f>AVERAGE('3'!D60,'3'!E60)</f>
        <v>1</v>
      </c>
      <c r="G55" s="43">
        <f>AVERAGE('4'!D60,'4'!E60)</f>
        <v>1</v>
      </c>
      <c r="H55" s="43">
        <f>AVERAGE('5'!D60,'5'!E60)</f>
        <v>1</v>
      </c>
      <c r="I55" s="43">
        <f>AVERAGE('6'!D60,'6'!E60)</f>
        <v>1</v>
      </c>
      <c r="J55" s="43">
        <f>AVERAGE('7'!D60,'7'!E60)</f>
        <v>1</v>
      </c>
      <c r="K55" s="43" t="e">
        <f>AVERAGE(#REF!,#REF!)</f>
        <v>#REF!</v>
      </c>
      <c r="L55" s="43" t="e">
        <f>AVERAGE(#REF!,#REF!)</f>
        <v>#REF!</v>
      </c>
      <c r="M55" s="43" t="e">
        <f>AVERAGE(#REF!,#REF!)</f>
        <v>#REF!</v>
      </c>
      <c r="N55" s="43" t="e">
        <f>AVERAGE(#REF!,#REF!)</f>
        <v>#REF!</v>
      </c>
      <c r="O55" s="43" t="e">
        <f>AVERAGE(#REF!,#REF!)</f>
        <v>#REF!</v>
      </c>
      <c r="P55" s="43" t="e">
        <f>AVERAGE(#REF!,#REF!)</f>
        <v>#REF!</v>
      </c>
      <c r="Q55" s="43" t="e">
        <f>AVERAGE(#REF!,#REF!)</f>
        <v>#REF!</v>
      </c>
      <c r="R55" s="43" t="e">
        <f>AVERAGE(#REF!,#REF!)</f>
        <v>#REF!</v>
      </c>
      <c r="S55" s="43" t="e">
        <f>AVERAGE(#REF!,#REF!)</f>
        <v>#REF!</v>
      </c>
      <c r="T55" s="43" t="e">
        <f>AVERAGE(#REF!,#REF!)</f>
        <v>#REF!</v>
      </c>
      <c r="U55" s="43" t="e">
        <f>AVERAGE(#REF!,#REF!)</f>
        <v>#REF!</v>
      </c>
      <c r="V55" s="43" t="e">
        <f>AVERAGE(#REF!,#REF!)</f>
        <v>#REF!</v>
      </c>
      <c r="W55" s="43" t="e">
        <f>AVERAGE(#REF!,#REF!)</f>
        <v>#REF!</v>
      </c>
      <c r="X55" s="43" t="e">
        <f>AVERAGE(#REF!,#REF!)</f>
        <v>#REF!</v>
      </c>
      <c r="Y55" s="43" t="e">
        <f>AVERAGE(#REF!,#REF!)</f>
        <v>#REF!</v>
      </c>
      <c r="Z55" s="43" t="e">
        <f>AVERAGE(#REF!,#REF!)</f>
        <v>#REF!</v>
      </c>
      <c r="AA55" s="43" t="e">
        <f>AVERAGE(#REF!,#REF!)</f>
        <v>#REF!</v>
      </c>
      <c r="AB55" s="43" t="e">
        <f>AVERAGE(#REF!,#REF!)</f>
        <v>#REF!</v>
      </c>
      <c r="AC55" s="43" t="e">
        <f>AVERAGE(#REF!,#REF!)</f>
        <v>#REF!</v>
      </c>
      <c r="AD55" s="43" t="e">
        <f>AVERAGE(#REF!,#REF!)</f>
        <v>#REF!</v>
      </c>
      <c r="AE55" s="43" t="e">
        <f>AVERAGE(#REF!,#REF!)</f>
        <v>#REF!</v>
      </c>
      <c r="AF55" s="43" t="e">
        <f>AVERAGE(#REF!,#REF!)</f>
        <v>#REF!</v>
      </c>
      <c r="AG55" s="43" t="e">
        <f>AVERAGE(#REF!,#REF!)</f>
        <v>#REF!</v>
      </c>
      <c r="AH55" s="43" t="e">
        <f>AVERAGE(#REF!,#REF!)</f>
        <v>#REF!</v>
      </c>
    </row>
    <row r="56" spans="1:34" ht="16.5" thickBot="1" x14ac:dyDescent="0.25">
      <c r="A56" s="18">
        <f t="shared" si="1"/>
        <v>47</v>
      </c>
      <c r="B56" s="21" t="s">
        <v>57</v>
      </c>
      <c r="C56" s="33">
        <v>1</v>
      </c>
      <c r="D56" s="43">
        <f>AVERAGE('1'!D61,'1'!E61)</f>
        <v>1</v>
      </c>
      <c r="E56" s="43">
        <f>AVERAGE('2'!D61,'2'!E61)</f>
        <v>1</v>
      </c>
      <c r="F56" s="43">
        <f>AVERAGE('3'!D61,'3'!E61)</f>
        <v>1</v>
      </c>
      <c r="G56" s="43">
        <f>AVERAGE('4'!D61,'4'!E61)</f>
        <v>1</v>
      </c>
      <c r="H56" s="43">
        <f>AVERAGE('5'!D61,'5'!E61)</f>
        <v>1</v>
      </c>
      <c r="I56" s="43">
        <f>AVERAGE('6'!D61,'6'!E61)</f>
        <v>1</v>
      </c>
      <c r="J56" s="43">
        <f>AVERAGE('7'!D61,'7'!E61)</f>
        <v>1</v>
      </c>
      <c r="K56" s="43" t="e">
        <f>AVERAGE(#REF!,#REF!)</f>
        <v>#REF!</v>
      </c>
      <c r="L56" s="43" t="e">
        <f>AVERAGE(#REF!,#REF!)</f>
        <v>#REF!</v>
      </c>
      <c r="M56" s="43" t="e">
        <f>AVERAGE(#REF!,#REF!)</f>
        <v>#REF!</v>
      </c>
      <c r="N56" s="43" t="e">
        <f>AVERAGE(#REF!,#REF!)</f>
        <v>#REF!</v>
      </c>
      <c r="O56" s="43" t="e">
        <f>AVERAGE(#REF!,#REF!)</f>
        <v>#REF!</v>
      </c>
      <c r="P56" s="43" t="e">
        <f>AVERAGE(#REF!,#REF!)</f>
        <v>#REF!</v>
      </c>
      <c r="Q56" s="43" t="e">
        <f>AVERAGE(#REF!,#REF!)</f>
        <v>#REF!</v>
      </c>
      <c r="R56" s="43" t="e">
        <f>AVERAGE(#REF!,#REF!)</f>
        <v>#REF!</v>
      </c>
      <c r="S56" s="43" t="e">
        <f>AVERAGE(#REF!,#REF!)</f>
        <v>#REF!</v>
      </c>
      <c r="T56" s="43" t="e">
        <f>AVERAGE(#REF!,#REF!)</f>
        <v>#REF!</v>
      </c>
      <c r="U56" s="43" t="e">
        <f>AVERAGE(#REF!,#REF!)</f>
        <v>#REF!</v>
      </c>
      <c r="V56" s="43" t="e">
        <f>AVERAGE(#REF!,#REF!)</f>
        <v>#REF!</v>
      </c>
      <c r="W56" s="43" t="e">
        <f>AVERAGE(#REF!,#REF!)</f>
        <v>#REF!</v>
      </c>
      <c r="X56" s="43" t="e">
        <f>AVERAGE(#REF!,#REF!)</f>
        <v>#REF!</v>
      </c>
      <c r="Y56" s="43" t="e">
        <f>AVERAGE(#REF!,#REF!)</f>
        <v>#REF!</v>
      </c>
      <c r="Z56" s="43" t="e">
        <f>AVERAGE(#REF!,#REF!)</f>
        <v>#REF!</v>
      </c>
      <c r="AA56" s="43" t="e">
        <f>AVERAGE(#REF!,#REF!)</f>
        <v>#REF!</v>
      </c>
      <c r="AB56" s="43" t="e">
        <f>AVERAGE(#REF!,#REF!)</f>
        <v>#REF!</v>
      </c>
      <c r="AC56" s="43" t="e">
        <f>AVERAGE(#REF!,#REF!)</f>
        <v>#REF!</v>
      </c>
      <c r="AD56" s="43" t="e">
        <f>AVERAGE(#REF!,#REF!)</f>
        <v>#REF!</v>
      </c>
      <c r="AE56" s="43" t="e">
        <f>AVERAGE(#REF!,#REF!)</f>
        <v>#REF!</v>
      </c>
      <c r="AF56" s="43" t="e">
        <f>AVERAGE(#REF!,#REF!)</f>
        <v>#REF!</v>
      </c>
      <c r="AG56" s="43" t="e">
        <f>AVERAGE(#REF!,#REF!)</f>
        <v>#REF!</v>
      </c>
      <c r="AH56" s="43" t="e">
        <f>AVERAGE(#REF!,#REF!)</f>
        <v>#REF!</v>
      </c>
    </row>
    <row r="57" spans="1:34" ht="16.5" thickBot="1" x14ac:dyDescent="0.25">
      <c r="A57" s="18">
        <f t="shared" si="1"/>
        <v>48</v>
      </c>
      <c r="B57" s="21" t="s">
        <v>34</v>
      </c>
      <c r="C57" s="33">
        <v>1</v>
      </c>
      <c r="D57" s="43">
        <f>AVERAGE('1'!D62,'1'!E62)</f>
        <v>1</v>
      </c>
      <c r="E57" s="43">
        <f>AVERAGE('2'!D62,'2'!E62)</f>
        <v>1</v>
      </c>
      <c r="F57" s="43">
        <f>AVERAGE('3'!D62,'3'!E62)</f>
        <v>1</v>
      </c>
      <c r="G57" s="43">
        <f>AVERAGE('4'!D62,'4'!E62)</f>
        <v>1</v>
      </c>
      <c r="H57" s="43">
        <f>AVERAGE('5'!D62,'5'!E62)</f>
        <v>1</v>
      </c>
      <c r="I57" s="43">
        <f>AVERAGE('6'!D62,'6'!E62)</f>
        <v>1</v>
      </c>
      <c r="J57" s="43">
        <f>AVERAGE('7'!D62,'7'!E62)</f>
        <v>1</v>
      </c>
      <c r="K57" s="43" t="e">
        <f>AVERAGE(#REF!,#REF!)</f>
        <v>#REF!</v>
      </c>
      <c r="L57" s="43" t="e">
        <f>AVERAGE(#REF!,#REF!)</f>
        <v>#REF!</v>
      </c>
      <c r="M57" s="43" t="e">
        <f>AVERAGE(#REF!,#REF!)</f>
        <v>#REF!</v>
      </c>
      <c r="N57" s="43" t="e">
        <f>AVERAGE(#REF!,#REF!)</f>
        <v>#REF!</v>
      </c>
      <c r="O57" s="43" t="e">
        <f>AVERAGE(#REF!,#REF!)</f>
        <v>#REF!</v>
      </c>
      <c r="P57" s="43" t="e">
        <f>AVERAGE(#REF!,#REF!)</f>
        <v>#REF!</v>
      </c>
      <c r="Q57" s="43" t="e">
        <f>AVERAGE(#REF!,#REF!)</f>
        <v>#REF!</v>
      </c>
      <c r="R57" s="43" t="e">
        <f>AVERAGE(#REF!,#REF!)</f>
        <v>#REF!</v>
      </c>
      <c r="S57" s="43" t="e">
        <f>AVERAGE(#REF!,#REF!)</f>
        <v>#REF!</v>
      </c>
      <c r="T57" s="43" t="e">
        <f>AVERAGE(#REF!,#REF!)</f>
        <v>#REF!</v>
      </c>
      <c r="U57" s="43" t="e">
        <f>AVERAGE(#REF!,#REF!)</f>
        <v>#REF!</v>
      </c>
      <c r="V57" s="43" t="e">
        <f>AVERAGE(#REF!,#REF!)</f>
        <v>#REF!</v>
      </c>
      <c r="W57" s="43" t="e">
        <f>AVERAGE(#REF!,#REF!)</f>
        <v>#REF!</v>
      </c>
      <c r="X57" s="43" t="e">
        <f>AVERAGE(#REF!,#REF!)</f>
        <v>#REF!</v>
      </c>
      <c r="Y57" s="43" t="e">
        <f>AVERAGE(#REF!,#REF!)</f>
        <v>#REF!</v>
      </c>
      <c r="Z57" s="43" t="e">
        <f>AVERAGE(#REF!,#REF!)</f>
        <v>#REF!</v>
      </c>
      <c r="AA57" s="43" t="e">
        <f>AVERAGE(#REF!,#REF!)</f>
        <v>#REF!</v>
      </c>
      <c r="AB57" s="43" t="e">
        <f>AVERAGE(#REF!,#REF!)</f>
        <v>#REF!</v>
      </c>
      <c r="AC57" s="43" t="e">
        <f>AVERAGE(#REF!,#REF!)</f>
        <v>#REF!</v>
      </c>
      <c r="AD57" s="43" t="e">
        <f>AVERAGE(#REF!,#REF!)</f>
        <v>#REF!</v>
      </c>
      <c r="AE57" s="43" t="e">
        <f>AVERAGE(#REF!,#REF!)</f>
        <v>#REF!</v>
      </c>
      <c r="AF57" s="43" t="e">
        <f>AVERAGE(#REF!,#REF!)</f>
        <v>#REF!</v>
      </c>
      <c r="AG57" s="43" t="e">
        <f>AVERAGE(#REF!,#REF!)</f>
        <v>#REF!</v>
      </c>
      <c r="AH57" s="43" t="e">
        <f>AVERAGE(#REF!,#REF!)</f>
        <v>#REF!</v>
      </c>
    </row>
    <row r="58" spans="1:34" ht="16.5" thickBot="1" x14ac:dyDescent="0.25">
      <c r="A58" s="18">
        <f t="shared" si="1"/>
        <v>49</v>
      </c>
      <c r="B58" s="21" t="s">
        <v>58</v>
      </c>
      <c r="C58" s="33">
        <v>1</v>
      </c>
      <c r="D58" s="43">
        <f>AVERAGE('1'!D63,'1'!E63)</f>
        <v>1</v>
      </c>
      <c r="E58" s="43">
        <f>AVERAGE('2'!D63,'2'!E63)</f>
        <v>1</v>
      </c>
      <c r="F58" s="43">
        <f>AVERAGE('3'!D63,'3'!E63)</f>
        <v>1</v>
      </c>
      <c r="G58" s="43">
        <f>AVERAGE('4'!D63,'4'!E63)</f>
        <v>1</v>
      </c>
      <c r="H58" s="43">
        <f>AVERAGE('5'!D63,'5'!E63)</f>
        <v>1</v>
      </c>
      <c r="I58" s="43">
        <f>AVERAGE('6'!D63,'6'!E63)</f>
        <v>1</v>
      </c>
      <c r="J58" s="43">
        <f>AVERAGE('7'!D63,'7'!E63)</f>
        <v>1</v>
      </c>
      <c r="K58" s="43" t="e">
        <f>AVERAGE(#REF!,#REF!)</f>
        <v>#REF!</v>
      </c>
      <c r="L58" s="43" t="e">
        <f>AVERAGE(#REF!,#REF!)</f>
        <v>#REF!</v>
      </c>
      <c r="M58" s="43" t="e">
        <f>AVERAGE(#REF!,#REF!)</f>
        <v>#REF!</v>
      </c>
      <c r="N58" s="43" t="e">
        <f>AVERAGE(#REF!,#REF!)</f>
        <v>#REF!</v>
      </c>
      <c r="O58" s="43" t="e">
        <f>AVERAGE(#REF!,#REF!)</f>
        <v>#REF!</v>
      </c>
      <c r="P58" s="43" t="e">
        <f>AVERAGE(#REF!,#REF!)</f>
        <v>#REF!</v>
      </c>
      <c r="Q58" s="43" t="e">
        <f>AVERAGE(#REF!,#REF!)</f>
        <v>#REF!</v>
      </c>
      <c r="R58" s="43" t="e">
        <f>AVERAGE(#REF!,#REF!)</f>
        <v>#REF!</v>
      </c>
      <c r="S58" s="43" t="e">
        <f>AVERAGE(#REF!,#REF!)</f>
        <v>#REF!</v>
      </c>
      <c r="T58" s="43" t="e">
        <f>AVERAGE(#REF!,#REF!)</f>
        <v>#REF!</v>
      </c>
      <c r="U58" s="43" t="e">
        <f>AVERAGE(#REF!,#REF!)</f>
        <v>#REF!</v>
      </c>
      <c r="V58" s="43" t="e">
        <f>AVERAGE(#REF!,#REF!)</f>
        <v>#REF!</v>
      </c>
      <c r="W58" s="43" t="e">
        <f>AVERAGE(#REF!,#REF!)</f>
        <v>#REF!</v>
      </c>
      <c r="X58" s="43" t="e">
        <f>AVERAGE(#REF!,#REF!)</f>
        <v>#REF!</v>
      </c>
      <c r="Y58" s="43" t="e">
        <f>AVERAGE(#REF!,#REF!)</f>
        <v>#REF!</v>
      </c>
      <c r="Z58" s="43" t="e">
        <f>AVERAGE(#REF!,#REF!)</f>
        <v>#REF!</v>
      </c>
      <c r="AA58" s="43" t="e">
        <f>AVERAGE(#REF!,#REF!)</f>
        <v>#REF!</v>
      </c>
      <c r="AB58" s="43" t="e">
        <f>AVERAGE(#REF!,#REF!)</f>
        <v>#REF!</v>
      </c>
      <c r="AC58" s="43" t="e">
        <f>AVERAGE(#REF!,#REF!)</f>
        <v>#REF!</v>
      </c>
      <c r="AD58" s="43" t="e">
        <f>AVERAGE(#REF!,#REF!)</f>
        <v>#REF!</v>
      </c>
      <c r="AE58" s="43" t="e">
        <f>AVERAGE(#REF!,#REF!)</f>
        <v>#REF!</v>
      </c>
      <c r="AF58" s="43" t="e">
        <f>AVERAGE(#REF!,#REF!)</f>
        <v>#REF!</v>
      </c>
      <c r="AG58" s="43" t="e">
        <f>AVERAGE(#REF!,#REF!)</f>
        <v>#REF!</v>
      </c>
      <c r="AH58" s="43" t="e">
        <f>AVERAGE(#REF!,#REF!)</f>
        <v>#REF!</v>
      </c>
    </row>
    <row r="59" spans="1:34" ht="26.25" customHeight="1" thickBot="1" x14ac:dyDescent="0.25">
      <c r="A59" s="141" t="s">
        <v>59</v>
      </c>
      <c r="B59" s="142"/>
      <c r="C59" s="65"/>
      <c r="D59" s="75">
        <v>1</v>
      </c>
      <c r="E59" s="75">
        <v>2</v>
      </c>
      <c r="F59" s="75">
        <v>3</v>
      </c>
      <c r="G59" s="75">
        <v>4</v>
      </c>
      <c r="H59" s="75">
        <v>5</v>
      </c>
      <c r="I59" s="75">
        <v>6</v>
      </c>
      <c r="J59" s="75">
        <v>7</v>
      </c>
      <c r="K59" s="75">
        <v>8</v>
      </c>
      <c r="L59" s="75">
        <v>9</v>
      </c>
      <c r="M59" s="75">
        <v>10</v>
      </c>
      <c r="N59" s="75">
        <v>11</v>
      </c>
      <c r="O59" s="75">
        <v>12</v>
      </c>
      <c r="P59" s="75">
        <v>13</v>
      </c>
      <c r="Q59" s="75">
        <v>14</v>
      </c>
      <c r="R59" s="75">
        <v>15</v>
      </c>
      <c r="S59" s="75">
        <v>16</v>
      </c>
      <c r="T59" s="75">
        <v>17</v>
      </c>
      <c r="U59" s="75">
        <v>18</v>
      </c>
      <c r="V59" s="75">
        <v>19</v>
      </c>
      <c r="W59" s="75">
        <v>20</v>
      </c>
      <c r="X59" s="75">
        <v>21</v>
      </c>
      <c r="Y59" s="75">
        <v>22</v>
      </c>
      <c r="Z59" s="75">
        <v>23</v>
      </c>
      <c r="AA59" s="75">
        <v>24</v>
      </c>
      <c r="AB59" s="75">
        <v>25</v>
      </c>
      <c r="AC59" s="75">
        <v>26</v>
      </c>
      <c r="AD59" s="75">
        <v>27</v>
      </c>
      <c r="AE59" s="75">
        <v>28</v>
      </c>
      <c r="AF59" s="75">
        <v>29</v>
      </c>
      <c r="AG59" s="75">
        <v>30</v>
      </c>
      <c r="AH59" s="76">
        <v>31</v>
      </c>
    </row>
    <row r="60" spans="1:34" ht="16.5" customHeight="1" thickBot="1" x14ac:dyDescent="0.25">
      <c r="A60" s="18">
        <v>50</v>
      </c>
      <c r="B60" s="21" t="s">
        <v>60</v>
      </c>
      <c r="C60" s="33">
        <v>1</v>
      </c>
      <c r="D60" s="43">
        <f>AVERAGE('1'!D65,'1'!E65)</f>
        <v>1</v>
      </c>
      <c r="E60" s="43">
        <f>AVERAGE('2'!D65,'2'!E65)</f>
        <v>1</v>
      </c>
      <c r="F60" s="43">
        <f>AVERAGE('3'!D65,'3'!E65)</f>
        <v>1</v>
      </c>
      <c r="G60" s="43">
        <f>AVERAGE('4'!D65,'4'!E65)</f>
        <v>1</v>
      </c>
      <c r="H60" s="43">
        <f>AVERAGE('5'!D65,'5'!E65)</f>
        <v>1</v>
      </c>
      <c r="I60" s="43">
        <f>AVERAGE('6'!D65,'6'!E65)</f>
        <v>1</v>
      </c>
      <c r="J60" s="43">
        <f>AVERAGE('7'!D65,'7'!E65)</f>
        <v>1</v>
      </c>
      <c r="K60" s="43" t="e">
        <f>AVERAGE(#REF!,#REF!)</f>
        <v>#REF!</v>
      </c>
      <c r="L60" s="43" t="e">
        <f>AVERAGE(#REF!,#REF!)</f>
        <v>#REF!</v>
      </c>
      <c r="M60" s="43" t="e">
        <f>AVERAGE(#REF!,#REF!)</f>
        <v>#REF!</v>
      </c>
      <c r="N60" s="43" t="e">
        <f>AVERAGE(#REF!,#REF!)</f>
        <v>#REF!</v>
      </c>
      <c r="O60" s="43" t="e">
        <f>AVERAGE(#REF!,#REF!)</f>
        <v>#REF!</v>
      </c>
      <c r="P60" s="43" t="e">
        <f>AVERAGE(#REF!,#REF!)</f>
        <v>#REF!</v>
      </c>
      <c r="Q60" s="43" t="e">
        <f>AVERAGE(#REF!,#REF!)</f>
        <v>#REF!</v>
      </c>
      <c r="R60" s="43" t="e">
        <f>AVERAGE(#REF!,#REF!)</f>
        <v>#REF!</v>
      </c>
      <c r="S60" s="43" t="e">
        <f>AVERAGE(#REF!,#REF!)</f>
        <v>#REF!</v>
      </c>
      <c r="T60" s="43" t="e">
        <f>AVERAGE(#REF!,#REF!)</f>
        <v>#REF!</v>
      </c>
      <c r="U60" s="43" t="e">
        <f>AVERAGE(#REF!,#REF!)</f>
        <v>#REF!</v>
      </c>
      <c r="V60" s="43" t="e">
        <f>AVERAGE(#REF!,#REF!)</f>
        <v>#REF!</v>
      </c>
      <c r="W60" s="43" t="e">
        <f>AVERAGE(#REF!,#REF!)</f>
        <v>#REF!</v>
      </c>
      <c r="X60" s="43" t="e">
        <f>AVERAGE(#REF!,#REF!)</f>
        <v>#REF!</v>
      </c>
      <c r="Y60" s="43" t="e">
        <f>AVERAGE(#REF!,#REF!)</f>
        <v>#REF!</v>
      </c>
      <c r="Z60" s="43" t="e">
        <f>AVERAGE(#REF!,#REF!)</f>
        <v>#REF!</v>
      </c>
      <c r="AA60" s="43" t="e">
        <f>AVERAGE(#REF!,#REF!)</f>
        <v>#REF!</v>
      </c>
      <c r="AB60" s="43" t="e">
        <f>AVERAGE(#REF!,#REF!)</f>
        <v>#REF!</v>
      </c>
      <c r="AC60" s="43" t="e">
        <f>AVERAGE(#REF!,#REF!)</f>
        <v>#REF!</v>
      </c>
      <c r="AD60" s="43" t="e">
        <f>AVERAGE(#REF!,#REF!)</f>
        <v>#REF!</v>
      </c>
      <c r="AE60" s="43" t="e">
        <f>AVERAGE(#REF!,#REF!)</f>
        <v>#REF!</v>
      </c>
      <c r="AF60" s="43" t="e">
        <f>AVERAGE(#REF!,#REF!)</f>
        <v>#REF!</v>
      </c>
      <c r="AG60" s="43" t="e">
        <f>AVERAGE(#REF!,#REF!)</f>
        <v>#REF!</v>
      </c>
      <c r="AH60" s="43" t="e">
        <f>AVERAGE(#REF!,#REF!)</f>
        <v>#REF!</v>
      </c>
    </row>
    <row r="61" spans="1:34" ht="16.5" thickBot="1" x14ac:dyDescent="0.25">
      <c r="A61" s="18">
        <f>A60+1</f>
        <v>51</v>
      </c>
      <c r="B61" s="21" t="s">
        <v>49</v>
      </c>
      <c r="C61" s="33">
        <v>1</v>
      </c>
      <c r="D61" s="43">
        <f>AVERAGE('1'!D66,'1'!E66)</f>
        <v>1</v>
      </c>
      <c r="E61" s="43">
        <f>AVERAGE('2'!D66,'2'!E66)</f>
        <v>1</v>
      </c>
      <c r="F61" s="43">
        <f>AVERAGE('3'!D66,'3'!E66)</f>
        <v>1</v>
      </c>
      <c r="G61" s="43">
        <f>AVERAGE('4'!D66,'4'!E66)</f>
        <v>1</v>
      </c>
      <c r="H61" s="43">
        <f>AVERAGE('5'!D66,'5'!E66)</f>
        <v>1</v>
      </c>
      <c r="I61" s="43">
        <f>AVERAGE('6'!D66,'6'!E66)</f>
        <v>1</v>
      </c>
      <c r="J61" s="43">
        <f>AVERAGE('7'!D66,'7'!E66)</f>
        <v>1</v>
      </c>
      <c r="K61" s="43" t="e">
        <f>AVERAGE(#REF!,#REF!)</f>
        <v>#REF!</v>
      </c>
      <c r="L61" s="43" t="e">
        <f>AVERAGE(#REF!,#REF!)</f>
        <v>#REF!</v>
      </c>
      <c r="M61" s="43" t="e">
        <f>AVERAGE(#REF!,#REF!)</f>
        <v>#REF!</v>
      </c>
      <c r="N61" s="43" t="e">
        <f>AVERAGE(#REF!,#REF!)</f>
        <v>#REF!</v>
      </c>
      <c r="O61" s="43" t="e">
        <f>AVERAGE(#REF!,#REF!)</f>
        <v>#REF!</v>
      </c>
      <c r="P61" s="43" t="e">
        <f>AVERAGE(#REF!,#REF!)</f>
        <v>#REF!</v>
      </c>
      <c r="Q61" s="43" t="e">
        <f>AVERAGE(#REF!,#REF!)</f>
        <v>#REF!</v>
      </c>
      <c r="R61" s="43" t="e">
        <f>AVERAGE(#REF!,#REF!)</f>
        <v>#REF!</v>
      </c>
      <c r="S61" s="43" t="e">
        <f>AVERAGE(#REF!,#REF!)</f>
        <v>#REF!</v>
      </c>
      <c r="T61" s="43" t="e">
        <f>AVERAGE(#REF!,#REF!)</f>
        <v>#REF!</v>
      </c>
      <c r="U61" s="43" t="e">
        <f>AVERAGE(#REF!,#REF!)</f>
        <v>#REF!</v>
      </c>
      <c r="V61" s="43" t="e">
        <f>AVERAGE(#REF!,#REF!)</f>
        <v>#REF!</v>
      </c>
      <c r="W61" s="43" t="e">
        <f>AVERAGE(#REF!,#REF!)</f>
        <v>#REF!</v>
      </c>
      <c r="X61" s="43" t="e">
        <f>AVERAGE(#REF!,#REF!)</f>
        <v>#REF!</v>
      </c>
      <c r="Y61" s="43" t="e">
        <f>AVERAGE(#REF!,#REF!)</f>
        <v>#REF!</v>
      </c>
      <c r="Z61" s="43" t="e">
        <f>AVERAGE(#REF!,#REF!)</f>
        <v>#REF!</v>
      </c>
      <c r="AA61" s="43" t="e">
        <f>AVERAGE(#REF!,#REF!)</f>
        <v>#REF!</v>
      </c>
      <c r="AB61" s="43" t="e">
        <f>AVERAGE(#REF!,#REF!)</f>
        <v>#REF!</v>
      </c>
      <c r="AC61" s="43" t="e">
        <f>AVERAGE(#REF!,#REF!)</f>
        <v>#REF!</v>
      </c>
      <c r="AD61" s="43" t="e">
        <f>AVERAGE(#REF!,#REF!)</f>
        <v>#REF!</v>
      </c>
      <c r="AE61" s="43" t="e">
        <f>AVERAGE(#REF!,#REF!)</f>
        <v>#REF!</v>
      </c>
      <c r="AF61" s="43" t="e">
        <f>AVERAGE(#REF!,#REF!)</f>
        <v>#REF!</v>
      </c>
      <c r="AG61" s="43" t="e">
        <f>AVERAGE(#REF!,#REF!)</f>
        <v>#REF!</v>
      </c>
      <c r="AH61" s="43" t="e">
        <f>AVERAGE(#REF!,#REF!)</f>
        <v>#REF!</v>
      </c>
    </row>
    <row r="62" spans="1:34" ht="25.5" customHeight="1" thickBot="1" x14ac:dyDescent="0.25">
      <c r="A62" s="18">
        <f t="shared" ref="A62:A67" si="2">A61+1</f>
        <v>52</v>
      </c>
      <c r="B62" s="21" t="s">
        <v>61</v>
      </c>
      <c r="C62" s="33">
        <v>1</v>
      </c>
      <c r="D62" s="43">
        <f>AVERAGE('1'!D67,'1'!E67)</f>
        <v>1</v>
      </c>
      <c r="E62" s="43">
        <f>AVERAGE('2'!D67,'2'!E67)</f>
        <v>1</v>
      </c>
      <c r="F62" s="43">
        <f>AVERAGE('3'!D67,'3'!E67)</f>
        <v>1</v>
      </c>
      <c r="G62" s="43">
        <f>AVERAGE('4'!D67,'4'!E67)</f>
        <v>1</v>
      </c>
      <c r="H62" s="43">
        <f>AVERAGE('5'!D67,'5'!E67)</f>
        <v>1</v>
      </c>
      <c r="I62" s="43">
        <f>AVERAGE('6'!D67,'6'!E67)</f>
        <v>1</v>
      </c>
      <c r="J62" s="43">
        <f>AVERAGE('7'!D67,'7'!E67)</f>
        <v>1</v>
      </c>
      <c r="K62" s="43" t="e">
        <f>AVERAGE(#REF!,#REF!)</f>
        <v>#REF!</v>
      </c>
      <c r="L62" s="43" t="e">
        <f>AVERAGE(#REF!,#REF!)</f>
        <v>#REF!</v>
      </c>
      <c r="M62" s="43" t="e">
        <f>AVERAGE(#REF!,#REF!)</f>
        <v>#REF!</v>
      </c>
      <c r="N62" s="43" t="e">
        <f>AVERAGE(#REF!,#REF!)</f>
        <v>#REF!</v>
      </c>
      <c r="O62" s="43" t="e">
        <f>AVERAGE(#REF!,#REF!)</f>
        <v>#REF!</v>
      </c>
      <c r="P62" s="43" t="e">
        <f>AVERAGE(#REF!,#REF!)</f>
        <v>#REF!</v>
      </c>
      <c r="Q62" s="43" t="e">
        <f>AVERAGE(#REF!,#REF!)</f>
        <v>#REF!</v>
      </c>
      <c r="R62" s="43" t="e">
        <f>AVERAGE(#REF!,#REF!)</f>
        <v>#REF!</v>
      </c>
      <c r="S62" s="43" t="e">
        <f>AVERAGE(#REF!,#REF!)</f>
        <v>#REF!</v>
      </c>
      <c r="T62" s="43" t="e">
        <f>AVERAGE(#REF!,#REF!)</f>
        <v>#REF!</v>
      </c>
      <c r="U62" s="43" t="e">
        <f>AVERAGE(#REF!,#REF!)</f>
        <v>#REF!</v>
      </c>
      <c r="V62" s="43" t="e">
        <f>AVERAGE(#REF!,#REF!)</f>
        <v>#REF!</v>
      </c>
      <c r="W62" s="43" t="e">
        <f>AVERAGE(#REF!,#REF!)</f>
        <v>#REF!</v>
      </c>
      <c r="X62" s="43" t="e">
        <f>AVERAGE(#REF!,#REF!)</f>
        <v>#REF!</v>
      </c>
      <c r="Y62" s="43" t="e">
        <f>AVERAGE(#REF!,#REF!)</f>
        <v>#REF!</v>
      </c>
      <c r="Z62" s="43" t="e">
        <f>AVERAGE(#REF!,#REF!)</f>
        <v>#REF!</v>
      </c>
      <c r="AA62" s="43" t="e">
        <f>AVERAGE(#REF!,#REF!)</f>
        <v>#REF!</v>
      </c>
      <c r="AB62" s="43" t="e">
        <f>AVERAGE(#REF!,#REF!)</f>
        <v>#REF!</v>
      </c>
      <c r="AC62" s="43" t="e">
        <f>AVERAGE(#REF!,#REF!)</f>
        <v>#REF!</v>
      </c>
      <c r="AD62" s="43" t="e">
        <f>AVERAGE(#REF!,#REF!)</f>
        <v>#REF!</v>
      </c>
      <c r="AE62" s="43" t="e">
        <f>AVERAGE(#REF!,#REF!)</f>
        <v>#REF!</v>
      </c>
      <c r="AF62" s="43" t="e">
        <f>AVERAGE(#REF!,#REF!)</f>
        <v>#REF!</v>
      </c>
      <c r="AG62" s="43" t="e">
        <f>AVERAGE(#REF!,#REF!)</f>
        <v>#REF!</v>
      </c>
      <c r="AH62" s="43" t="e">
        <f>AVERAGE(#REF!,#REF!)</f>
        <v>#REF!</v>
      </c>
    </row>
    <row r="63" spans="1:34" ht="31.5" customHeight="1" thickBot="1" x14ac:dyDescent="0.25">
      <c r="A63" s="18">
        <f t="shared" si="2"/>
        <v>53</v>
      </c>
      <c r="B63" s="21" t="s">
        <v>62</v>
      </c>
      <c r="C63" s="33">
        <v>1</v>
      </c>
      <c r="D63" s="43">
        <f>AVERAGE('1'!D68,'1'!E68)</f>
        <v>1</v>
      </c>
      <c r="E63" s="43">
        <f>AVERAGE('2'!D68,'2'!E68)</f>
        <v>1</v>
      </c>
      <c r="F63" s="43">
        <f>AVERAGE('3'!D68,'3'!E68)</f>
        <v>1</v>
      </c>
      <c r="G63" s="43">
        <f>AVERAGE('4'!D68,'4'!E68)</f>
        <v>1</v>
      </c>
      <c r="H63" s="43">
        <f>AVERAGE('5'!D68,'5'!E68)</f>
        <v>1</v>
      </c>
      <c r="I63" s="43">
        <f>AVERAGE('6'!D68,'6'!E68)</f>
        <v>1</v>
      </c>
      <c r="J63" s="43">
        <f>AVERAGE('7'!D68,'7'!E68)</f>
        <v>1</v>
      </c>
      <c r="K63" s="43" t="e">
        <f>AVERAGE(#REF!,#REF!)</f>
        <v>#REF!</v>
      </c>
      <c r="L63" s="43" t="e">
        <f>AVERAGE(#REF!,#REF!)</f>
        <v>#REF!</v>
      </c>
      <c r="M63" s="43" t="e">
        <f>AVERAGE(#REF!,#REF!)</f>
        <v>#REF!</v>
      </c>
      <c r="N63" s="43" t="e">
        <f>AVERAGE(#REF!,#REF!)</f>
        <v>#REF!</v>
      </c>
      <c r="O63" s="43" t="e">
        <f>AVERAGE(#REF!,#REF!)</f>
        <v>#REF!</v>
      </c>
      <c r="P63" s="43" t="e">
        <f>AVERAGE(#REF!,#REF!)</f>
        <v>#REF!</v>
      </c>
      <c r="Q63" s="43" t="e">
        <f>AVERAGE(#REF!,#REF!)</f>
        <v>#REF!</v>
      </c>
      <c r="R63" s="43" t="e">
        <f>AVERAGE(#REF!,#REF!)</f>
        <v>#REF!</v>
      </c>
      <c r="S63" s="43" t="e">
        <f>AVERAGE(#REF!,#REF!)</f>
        <v>#REF!</v>
      </c>
      <c r="T63" s="43" t="e">
        <f>AVERAGE(#REF!,#REF!)</f>
        <v>#REF!</v>
      </c>
      <c r="U63" s="43" t="e">
        <f>AVERAGE(#REF!,#REF!)</f>
        <v>#REF!</v>
      </c>
      <c r="V63" s="43" t="e">
        <f>AVERAGE(#REF!,#REF!)</f>
        <v>#REF!</v>
      </c>
      <c r="W63" s="43" t="e">
        <f>AVERAGE(#REF!,#REF!)</f>
        <v>#REF!</v>
      </c>
      <c r="X63" s="43" t="e">
        <f>AVERAGE(#REF!,#REF!)</f>
        <v>#REF!</v>
      </c>
      <c r="Y63" s="43" t="e">
        <f>AVERAGE(#REF!,#REF!)</f>
        <v>#REF!</v>
      </c>
      <c r="Z63" s="43" t="e">
        <f>AVERAGE(#REF!,#REF!)</f>
        <v>#REF!</v>
      </c>
      <c r="AA63" s="43" t="e">
        <f>AVERAGE(#REF!,#REF!)</f>
        <v>#REF!</v>
      </c>
      <c r="AB63" s="43" t="e">
        <f>AVERAGE(#REF!,#REF!)</f>
        <v>#REF!</v>
      </c>
      <c r="AC63" s="43" t="e">
        <f>AVERAGE(#REF!,#REF!)</f>
        <v>#REF!</v>
      </c>
      <c r="AD63" s="43" t="e">
        <f>AVERAGE(#REF!,#REF!)</f>
        <v>#REF!</v>
      </c>
      <c r="AE63" s="43" t="e">
        <f>AVERAGE(#REF!,#REF!)</f>
        <v>#REF!</v>
      </c>
      <c r="AF63" s="43" t="e">
        <f>AVERAGE(#REF!,#REF!)</f>
        <v>#REF!</v>
      </c>
      <c r="AG63" s="43" t="e">
        <f>AVERAGE(#REF!,#REF!)</f>
        <v>#REF!</v>
      </c>
      <c r="AH63" s="43" t="e">
        <f>AVERAGE(#REF!,#REF!)</f>
        <v>#REF!</v>
      </c>
    </row>
    <row r="64" spans="1:34" ht="59.25" customHeight="1" thickBot="1" x14ac:dyDescent="0.25">
      <c r="A64" s="18">
        <f t="shared" si="2"/>
        <v>54</v>
      </c>
      <c r="B64" s="21" t="s">
        <v>100</v>
      </c>
      <c r="C64" s="33">
        <v>1</v>
      </c>
      <c r="D64" s="43">
        <f>AVERAGE('1'!D69,'1'!E69)</f>
        <v>1</v>
      </c>
      <c r="E64" s="43">
        <f>AVERAGE('2'!D69,'2'!E69)</f>
        <v>1</v>
      </c>
      <c r="F64" s="43">
        <f>AVERAGE('3'!D69,'3'!E69)</f>
        <v>1</v>
      </c>
      <c r="G64" s="43">
        <f>AVERAGE('4'!D69,'4'!E69)</f>
        <v>1</v>
      </c>
      <c r="H64" s="43">
        <f>AVERAGE('5'!D69,'5'!E69)</f>
        <v>1</v>
      </c>
      <c r="I64" s="43">
        <f>AVERAGE('6'!D69,'6'!E69)</f>
        <v>1</v>
      </c>
      <c r="J64" s="43">
        <f>AVERAGE('7'!D69,'7'!E69)</f>
        <v>1</v>
      </c>
      <c r="K64" s="43" t="e">
        <f>AVERAGE(#REF!,#REF!)</f>
        <v>#REF!</v>
      </c>
      <c r="L64" s="43" t="e">
        <f>AVERAGE(#REF!,#REF!)</f>
        <v>#REF!</v>
      </c>
      <c r="M64" s="43" t="e">
        <f>AVERAGE(#REF!,#REF!)</f>
        <v>#REF!</v>
      </c>
      <c r="N64" s="43" t="e">
        <f>AVERAGE(#REF!,#REF!)</f>
        <v>#REF!</v>
      </c>
      <c r="O64" s="43" t="e">
        <f>AVERAGE(#REF!,#REF!)</f>
        <v>#REF!</v>
      </c>
      <c r="P64" s="43" t="e">
        <f>AVERAGE(#REF!,#REF!)</f>
        <v>#REF!</v>
      </c>
      <c r="Q64" s="43" t="e">
        <f>AVERAGE(#REF!,#REF!)</f>
        <v>#REF!</v>
      </c>
      <c r="R64" s="43" t="e">
        <f>AVERAGE(#REF!,#REF!)</f>
        <v>#REF!</v>
      </c>
      <c r="S64" s="43" t="e">
        <f>AVERAGE(#REF!,#REF!)</f>
        <v>#REF!</v>
      </c>
      <c r="T64" s="43" t="e">
        <f>AVERAGE(#REF!,#REF!)</f>
        <v>#REF!</v>
      </c>
      <c r="U64" s="43" t="e">
        <f>AVERAGE(#REF!,#REF!)</f>
        <v>#REF!</v>
      </c>
      <c r="V64" s="43" t="e">
        <f>AVERAGE(#REF!,#REF!)</f>
        <v>#REF!</v>
      </c>
      <c r="W64" s="43" t="e">
        <f>AVERAGE(#REF!,#REF!)</f>
        <v>#REF!</v>
      </c>
      <c r="X64" s="43" t="e">
        <f>AVERAGE(#REF!,#REF!)</f>
        <v>#REF!</v>
      </c>
      <c r="Y64" s="43" t="e">
        <f>AVERAGE(#REF!,#REF!)</f>
        <v>#REF!</v>
      </c>
      <c r="Z64" s="43" t="e">
        <f>AVERAGE(#REF!,#REF!)</f>
        <v>#REF!</v>
      </c>
      <c r="AA64" s="43" t="e">
        <f>AVERAGE(#REF!,#REF!)</f>
        <v>#REF!</v>
      </c>
      <c r="AB64" s="43" t="e">
        <f>AVERAGE(#REF!,#REF!)</f>
        <v>#REF!</v>
      </c>
      <c r="AC64" s="43" t="e">
        <f>AVERAGE(#REF!,#REF!)</f>
        <v>#REF!</v>
      </c>
      <c r="AD64" s="43" t="e">
        <f>AVERAGE(#REF!,#REF!)</f>
        <v>#REF!</v>
      </c>
      <c r="AE64" s="43" t="e">
        <f>AVERAGE(#REF!,#REF!)</f>
        <v>#REF!</v>
      </c>
      <c r="AF64" s="43" t="e">
        <f>AVERAGE(#REF!,#REF!)</f>
        <v>#REF!</v>
      </c>
      <c r="AG64" s="43" t="e">
        <f>AVERAGE(#REF!,#REF!)</f>
        <v>#REF!</v>
      </c>
      <c r="AH64" s="43" t="e">
        <f>AVERAGE(#REF!,#REF!)</f>
        <v>#REF!</v>
      </c>
    </row>
    <row r="65" spans="1:34" ht="14.25" customHeight="1" thickBot="1" x14ac:dyDescent="0.25">
      <c r="A65" s="18">
        <f t="shared" si="2"/>
        <v>55</v>
      </c>
      <c r="B65" s="21" t="s">
        <v>101</v>
      </c>
      <c r="C65" s="33">
        <v>3</v>
      </c>
      <c r="D65" s="43">
        <f>AVERAGE('1'!D70,'1'!E70)</f>
        <v>1.5</v>
      </c>
      <c r="E65" s="43">
        <f>AVERAGE('2'!D70,'2'!E70)</f>
        <v>3</v>
      </c>
      <c r="F65" s="43">
        <f>AVERAGE('3'!D70,'3'!E70)</f>
        <v>3</v>
      </c>
      <c r="G65" s="43">
        <f>AVERAGE('4'!D70,'4'!E70)</f>
        <v>3</v>
      </c>
      <c r="H65" s="43">
        <f>AVERAGE('5'!D70,'5'!E70)</f>
        <v>3</v>
      </c>
      <c r="I65" s="43">
        <f>AVERAGE('6'!D70,'6'!E70)</f>
        <v>3</v>
      </c>
      <c r="J65" s="43">
        <f>AVERAGE('7'!D70,'7'!E70)</f>
        <v>3</v>
      </c>
      <c r="K65" s="43" t="e">
        <f>AVERAGE(#REF!,#REF!)</f>
        <v>#REF!</v>
      </c>
      <c r="L65" s="43" t="e">
        <f>AVERAGE(#REF!,#REF!)</f>
        <v>#REF!</v>
      </c>
      <c r="M65" s="43" t="e">
        <f>AVERAGE(#REF!,#REF!)</f>
        <v>#REF!</v>
      </c>
      <c r="N65" s="43" t="e">
        <f>AVERAGE(#REF!,#REF!)</f>
        <v>#REF!</v>
      </c>
      <c r="O65" s="43" t="e">
        <f>AVERAGE(#REF!,#REF!)</f>
        <v>#REF!</v>
      </c>
      <c r="P65" s="43" t="e">
        <f>AVERAGE(#REF!,#REF!)</f>
        <v>#REF!</v>
      </c>
      <c r="Q65" s="43" t="e">
        <f>AVERAGE(#REF!,#REF!)</f>
        <v>#REF!</v>
      </c>
      <c r="R65" s="43" t="e">
        <f>AVERAGE(#REF!,#REF!)</f>
        <v>#REF!</v>
      </c>
      <c r="S65" s="43" t="e">
        <f>AVERAGE(#REF!,#REF!)</f>
        <v>#REF!</v>
      </c>
      <c r="T65" s="43" t="e">
        <f>AVERAGE(#REF!,#REF!)</f>
        <v>#REF!</v>
      </c>
      <c r="U65" s="43" t="e">
        <f>AVERAGE(#REF!,#REF!)</f>
        <v>#REF!</v>
      </c>
      <c r="V65" s="43" t="e">
        <f>AVERAGE(#REF!,#REF!)</f>
        <v>#REF!</v>
      </c>
      <c r="W65" s="43" t="e">
        <f>AVERAGE(#REF!,#REF!)</f>
        <v>#REF!</v>
      </c>
      <c r="X65" s="43" t="e">
        <f>AVERAGE(#REF!,#REF!)</f>
        <v>#REF!</v>
      </c>
      <c r="Y65" s="43" t="e">
        <f>AVERAGE(#REF!,#REF!)</f>
        <v>#REF!</v>
      </c>
      <c r="Z65" s="43" t="e">
        <f>AVERAGE(#REF!,#REF!)</f>
        <v>#REF!</v>
      </c>
      <c r="AA65" s="43" t="e">
        <f>AVERAGE(#REF!,#REF!)</f>
        <v>#REF!</v>
      </c>
      <c r="AB65" s="43" t="e">
        <f>AVERAGE(#REF!,#REF!)</f>
        <v>#REF!</v>
      </c>
      <c r="AC65" s="43" t="e">
        <f>AVERAGE(#REF!,#REF!)</f>
        <v>#REF!</v>
      </c>
      <c r="AD65" s="43" t="e">
        <f>AVERAGE(#REF!,#REF!)</f>
        <v>#REF!</v>
      </c>
      <c r="AE65" s="43" t="e">
        <f>AVERAGE(#REF!,#REF!)</f>
        <v>#REF!</v>
      </c>
      <c r="AF65" s="43" t="e">
        <f>AVERAGE(#REF!,#REF!)</f>
        <v>#REF!</v>
      </c>
      <c r="AG65" s="43" t="e">
        <f>AVERAGE(#REF!,#REF!)</f>
        <v>#REF!</v>
      </c>
      <c r="AH65" s="43" t="e">
        <f>AVERAGE(#REF!,#REF!)</f>
        <v>#REF!</v>
      </c>
    </row>
    <row r="66" spans="1:34" ht="17.25" customHeight="1" thickBot="1" x14ac:dyDescent="0.25">
      <c r="A66" s="18">
        <f t="shared" si="2"/>
        <v>56</v>
      </c>
      <c r="B66" s="21" t="s">
        <v>102</v>
      </c>
      <c r="C66" s="33">
        <v>2</v>
      </c>
      <c r="D66" s="43">
        <f>AVERAGE('1'!D71,'1'!E71)</f>
        <v>2</v>
      </c>
      <c r="E66" s="43">
        <f>AVERAGE('2'!D71,'2'!E71)</f>
        <v>2</v>
      </c>
      <c r="F66" s="43">
        <f>AVERAGE('3'!D71,'3'!E71)</f>
        <v>2</v>
      </c>
      <c r="G66" s="43">
        <f>AVERAGE('4'!D71,'4'!E71)</f>
        <v>2</v>
      </c>
      <c r="H66" s="43">
        <f>AVERAGE('5'!D71,'5'!E71)</f>
        <v>2</v>
      </c>
      <c r="I66" s="43">
        <f>AVERAGE('6'!D71,'6'!E71)</f>
        <v>2</v>
      </c>
      <c r="J66" s="43">
        <f>AVERAGE('7'!D71,'7'!E71)</f>
        <v>2</v>
      </c>
      <c r="K66" s="43" t="e">
        <f>AVERAGE(#REF!,#REF!)</f>
        <v>#REF!</v>
      </c>
      <c r="L66" s="43" t="e">
        <f>AVERAGE(#REF!,#REF!)</f>
        <v>#REF!</v>
      </c>
      <c r="M66" s="43" t="e">
        <f>AVERAGE(#REF!,#REF!)</f>
        <v>#REF!</v>
      </c>
      <c r="N66" s="43" t="e">
        <f>AVERAGE(#REF!,#REF!)</f>
        <v>#REF!</v>
      </c>
      <c r="O66" s="43" t="e">
        <f>AVERAGE(#REF!,#REF!)</f>
        <v>#REF!</v>
      </c>
      <c r="P66" s="43" t="e">
        <f>AVERAGE(#REF!,#REF!)</f>
        <v>#REF!</v>
      </c>
      <c r="Q66" s="43" t="e">
        <f>AVERAGE(#REF!,#REF!)</f>
        <v>#REF!</v>
      </c>
      <c r="R66" s="43" t="e">
        <f>AVERAGE(#REF!,#REF!)</f>
        <v>#REF!</v>
      </c>
      <c r="S66" s="43" t="e">
        <f>AVERAGE(#REF!,#REF!)</f>
        <v>#REF!</v>
      </c>
      <c r="T66" s="43" t="e">
        <f>AVERAGE(#REF!,#REF!)</f>
        <v>#REF!</v>
      </c>
      <c r="U66" s="43" t="e">
        <f>AVERAGE(#REF!,#REF!)</f>
        <v>#REF!</v>
      </c>
      <c r="V66" s="43" t="e">
        <f>AVERAGE(#REF!,#REF!)</f>
        <v>#REF!</v>
      </c>
      <c r="W66" s="43" t="e">
        <f>AVERAGE(#REF!,#REF!)</f>
        <v>#REF!</v>
      </c>
      <c r="X66" s="43" t="e">
        <f>AVERAGE(#REF!,#REF!)</f>
        <v>#REF!</v>
      </c>
      <c r="Y66" s="43" t="e">
        <f>AVERAGE(#REF!,#REF!)</f>
        <v>#REF!</v>
      </c>
      <c r="Z66" s="43" t="e">
        <f>AVERAGE(#REF!,#REF!)</f>
        <v>#REF!</v>
      </c>
      <c r="AA66" s="43" t="e">
        <f>AVERAGE(#REF!,#REF!)</f>
        <v>#REF!</v>
      </c>
      <c r="AB66" s="43" t="e">
        <f>AVERAGE(#REF!,#REF!)</f>
        <v>#REF!</v>
      </c>
      <c r="AC66" s="43" t="e">
        <f>AVERAGE(#REF!,#REF!)</f>
        <v>#REF!</v>
      </c>
      <c r="AD66" s="43" t="e">
        <f>AVERAGE(#REF!,#REF!)</f>
        <v>#REF!</v>
      </c>
      <c r="AE66" s="43" t="e">
        <f>AVERAGE(#REF!,#REF!)</f>
        <v>#REF!</v>
      </c>
      <c r="AF66" s="43" t="e">
        <f>AVERAGE(#REF!,#REF!)</f>
        <v>#REF!</v>
      </c>
      <c r="AG66" s="43" t="e">
        <f>AVERAGE(#REF!,#REF!)</f>
        <v>#REF!</v>
      </c>
      <c r="AH66" s="43" t="e">
        <f>AVERAGE(#REF!,#REF!)</f>
        <v>#REF!</v>
      </c>
    </row>
    <row r="67" spans="1:34" ht="18" customHeight="1" thickBot="1" x14ac:dyDescent="0.25">
      <c r="A67" s="18">
        <f t="shared" si="2"/>
        <v>57</v>
      </c>
      <c r="B67" s="21" t="s">
        <v>103</v>
      </c>
      <c r="C67" s="33">
        <v>1</v>
      </c>
      <c r="D67" s="43">
        <f>AVERAGE('1'!D72,'1'!E72)</f>
        <v>1</v>
      </c>
      <c r="E67" s="43">
        <f>AVERAGE('2'!D72,'2'!E72)</f>
        <v>1</v>
      </c>
      <c r="F67" s="43">
        <f>AVERAGE('3'!D72,'3'!E72)</f>
        <v>1</v>
      </c>
      <c r="G67" s="43">
        <f>AVERAGE('4'!D72,'4'!E72)</f>
        <v>1</v>
      </c>
      <c r="H67" s="43">
        <f>AVERAGE('5'!D72,'5'!E72)</f>
        <v>1</v>
      </c>
      <c r="I67" s="43">
        <f>AVERAGE('6'!D72,'6'!E72)</f>
        <v>1</v>
      </c>
      <c r="J67" s="43">
        <f>AVERAGE('7'!D72,'7'!E72)</f>
        <v>1</v>
      </c>
      <c r="K67" s="43" t="e">
        <f>AVERAGE(#REF!,#REF!)</f>
        <v>#REF!</v>
      </c>
      <c r="L67" s="43" t="e">
        <f>AVERAGE(#REF!,#REF!)</f>
        <v>#REF!</v>
      </c>
      <c r="M67" s="43" t="e">
        <f>AVERAGE(#REF!,#REF!)</f>
        <v>#REF!</v>
      </c>
      <c r="N67" s="43" t="e">
        <f>AVERAGE(#REF!,#REF!)</f>
        <v>#REF!</v>
      </c>
      <c r="O67" s="43" t="e">
        <f>AVERAGE(#REF!,#REF!)</f>
        <v>#REF!</v>
      </c>
      <c r="P67" s="43" t="e">
        <f>AVERAGE(#REF!,#REF!)</f>
        <v>#REF!</v>
      </c>
      <c r="Q67" s="43" t="e">
        <f>AVERAGE(#REF!,#REF!)</f>
        <v>#REF!</v>
      </c>
      <c r="R67" s="43" t="e">
        <f>AVERAGE(#REF!,#REF!)</f>
        <v>#REF!</v>
      </c>
      <c r="S67" s="43" t="e">
        <f>AVERAGE(#REF!,#REF!)</f>
        <v>#REF!</v>
      </c>
      <c r="T67" s="43" t="e">
        <f>AVERAGE(#REF!,#REF!)</f>
        <v>#REF!</v>
      </c>
      <c r="U67" s="43" t="e">
        <f>AVERAGE(#REF!,#REF!)</f>
        <v>#REF!</v>
      </c>
      <c r="V67" s="43" t="e">
        <f>AVERAGE(#REF!,#REF!)</f>
        <v>#REF!</v>
      </c>
      <c r="W67" s="43" t="e">
        <f>AVERAGE(#REF!,#REF!)</f>
        <v>#REF!</v>
      </c>
      <c r="X67" s="43" t="e">
        <f>AVERAGE(#REF!,#REF!)</f>
        <v>#REF!</v>
      </c>
      <c r="Y67" s="43" t="e">
        <f>AVERAGE(#REF!,#REF!)</f>
        <v>#REF!</v>
      </c>
      <c r="Z67" s="43" t="e">
        <f>AVERAGE(#REF!,#REF!)</f>
        <v>#REF!</v>
      </c>
      <c r="AA67" s="43" t="e">
        <f>AVERAGE(#REF!,#REF!)</f>
        <v>#REF!</v>
      </c>
      <c r="AB67" s="43" t="e">
        <f>AVERAGE(#REF!,#REF!)</f>
        <v>#REF!</v>
      </c>
      <c r="AC67" s="43" t="e">
        <f>AVERAGE(#REF!,#REF!)</f>
        <v>#REF!</v>
      </c>
      <c r="AD67" s="43" t="e">
        <f>AVERAGE(#REF!,#REF!)</f>
        <v>#REF!</v>
      </c>
      <c r="AE67" s="43" t="e">
        <f>AVERAGE(#REF!,#REF!)</f>
        <v>#REF!</v>
      </c>
      <c r="AF67" s="43" t="e">
        <f>AVERAGE(#REF!,#REF!)</f>
        <v>#REF!</v>
      </c>
      <c r="AG67" s="43" t="e">
        <f>AVERAGE(#REF!,#REF!)</f>
        <v>#REF!</v>
      </c>
      <c r="AH67" s="43" t="e">
        <f>AVERAGE(#REF!,#REF!)</f>
        <v>#REF!</v>
      </c>
    </row>
    <row r="68" spans="1:34" ht="22.5" customHeight="1" thickBot="1" x14ac:dyDescent="0.25">
      <c r="A68" s="143" t="s">
        <v>110</v>
      </c>
      <c r="B68" s="144"/>
      <c r="C68" s="63"/>
      <c r="D68" s="75">
        <v>1</v>
      </c>
      <c r="E68" s="75">
        <v>2</v>
      </c>
      <c r="F68" s="75">
        <v>3</v>
      </c>
      <c r="G68" s="75">
        <v>4</v>
      </c>
      <c r="H68" s="75">
        <v>5</v>
      </c>
      <c r="I68" s="75">
        <v>6</v>
      </c>
      <c r="J68" s="75">
        <v>7</v>
      </c>
      <c r="K68" s="75">
        <v>8</v>
      </c>
      <c r="L68" s="75">
        <v>9</v>
      </c>
      <c r="M68" s="75">
        <v>10</v>
      </c>
      <c r="N68" s="75">
        <v>11</v>
      </c>
      <c r="O68" s="75">
        <v>12</v>
      </c>
      <c r="P68" s="75">
        <v>13</v>
      </c>
      <c r="Q68" s="75">
        <v>14</v>
      </c>
      <c r="R68" s="75">
        <v>15</v>
      </c>
      <c r="S68" s="75">
        <v>16</v>
      </c>
      <c r="T68" s="75">
        <v>17</v>
      </c>
      <c r="U68" s="75">
        <v>18</v>
      </c>
      <c r="V68" s="75">
        <v>19</v>
      </c>
      <c r="W68" s="75">
        <v>20</v>
      </c>
      <c r="X68" s="75">
        <v>21</v>
      </c>
      <c r="Y68" s="75">
        <v>22</v>
      </c>
      <c r="Z68" s="75">
        <v>23</v>
      </c>
      <c r="AA68" s="75">
        <v>24</v>
      </c>
      <c r="AB68" s="75">
        <v>25</v>
      </c>
      <c r="AC68" s="75">
        <v>26</v>
      </c>
      <c r="AD68" s="75">
        <v>27</v>
      </c>
      <c r="AE68" s="75">
        <v>28</v>
      </c>
      <c r="AF68" s="75">
        <v>29</v>
      </c>
      <c r="AG68" s="75">
        <v>30</v>
      </c>
      <c r="AH68" s="76">
        <v>31</v>
      </c>
    </row>
    <row r="69" spans="1:34" ht="16.5" customHeight="1" thickBot="1" x14ac:dyDescent="0.25">
      <c r="A69" s="15">
        <v>58</v>
      </c>
      <c r="B69" s="20" t="s">
        <v>67</v>
      </c>
      <c r="C69" s="32">
        <v>2</v>
      </c>
      <c r="D69" s="43">
        <f>AVERAGE('1'!D74,'1'!E74)</f>
        <v>2</v>
      </c>
      <c r="E69" s="43">
        <f>AVERAGE('2'!D74,'2'!E74)</f>
        <v>2</v>
      </c>
      <c r="F69" s="43">
        <f>AVERAGE('3'!D74,'3'!E74)</f>
        <v>2</v>
      </c>
      <c r="G69" s="43">
        <f>AVERAGE('4'!D74,'4'!E74)</f>
        <v>2</v>
      </c>
      <c r="H69" s="43">
        <f>AVERAGE('5'!D74,'5'!E74)</f>
        <v>2</v>
      </c>
      <c r="I69" s="43">
        <f>AVERAGE('6'!D74,'6'!E74)</f>
        <v>2</v>
      </c>
      <c r="J69" s="43">
        <f>AVERAGE('7'!D74,'7'!E74)</f>
        <v>2</v>
      </c>
      <c r="K69" s="43" t="e">
        <f>AVERAGE(#REF!,#REF!)</f>
        <v>#REF!</v>
      </c>
      <c r="L69" s="43" t="e">
        <f>AVERAGE(#REF!,#REF!)</f>
        <v>#REF!</v>
      </c>
      <c r="M69" s="43" t="e">
        <f>AVERAGE(#REF!,#REF!)</f>
        <v>#REF!</v>
      </c>
      <c r="N69" s="43" t="e">
        <f>AVERAGE(#REF!,#REF!)</f>
        <v>#REF!</v>
      </c>
      <c r="O69" s="43" t="e">
        <f>AVERAGE(#REF!,#REF!)</f>
        <v>#REF!</v>
      </c>
      <c r="P69" s="43" t="e">
        <f>AVERAGE(#REF!,#REF!)</f>
        <v>#REF!</v>
      </c>
      <c r="Q69" s="43" t="e">
        <f>AVERAGE(#REF!,#REF!)</f>
        <v>#REF!</v>
      </c>
      <c r="R69" s="43" t="e">
        <f>AVERAGE(#REF!,#REF!)</f>
        <v>#REF!</v>
      </c>
      <c r="S69" s="43" t="e">
        <f>AVERAGE(#REF!,#REF!)</f>
        <v>#REF!</v>
      </c>
      <c r="T69" s="43" t="e">
        <f>AVERAGE(#REF!,#REF!)</f>
        <v>#REF!</v>
      </c>
      <c r="U69" s="43" t="e">
        <f>AVERAGE(#REF!,#REF!)</f>
        <v>#REF!</v>
      </c>
      <c r="V69" s="43" t="e">
        <f>AVERAGE(#REF!,#REF!)</f>
        <v>#REF!</v>
      </c>
      <c r="W69" s="43" t="e">
        <f>AVERAGE(#REF!,#REF!)</f>
        <v>#REF!</v>
      </c>
      <c r="X69" s="43" t="e">
        <f>AVERAGE(#REF!,#REF!)</f>
        <v>#REF!</v>
      </c>
      <c r="Y69" s="43" t="e">
        <f>AVERAGE(#REF!,#REF!)</f>
        <v>#REF!</v>
      </c>
      <c r="Z69" s="43" t="e">
        <f>AVERAGE(#REF!,#REF!)</f>
        <v>#REF!</v>
      </c>
      <c r="AA69" s="43" t="e">
        <f>AVERAGE(#REF!,#REF!)</f>
        <v>#REF!</v>
      </c>
      <c r="AB69" s="43" t="e">
        <f>AVERAGE(#REF!,#REF!)</f>
        <v>#REF!</v>
      </c>
      <c r="AC69" s="43" t="e">
        <f>AVERAGE(#REF!,#REF!)</f>
        <v>#REF!</v>
      </c>
      <c r="AD69" s="43" t="e">
        <f>AVERAGE(#REF!,#REF!)</f>
        <v>#REF!</v>
      </c>
      <c r="AE69" s="43" t="e">
        <f>AVERAGE(#REF!,#REF!)</f>
        <v>#REF!</v>
      </c>
      <c r="AF69" s="43" t="e">
        <f>AVERAGE(#REF!,#REF!)</f>
        <v>#REF!</v>
      </c>
      <c r="AG69" s="43" t="e">
        <f>AVERAGE(#REF!,#REF!)</f>
        <v>#REF!</v>
      </c>
      <c r="AH69" s="43" t="e">
        <f>AVERAGE(#REF!,#REF!)</f>
        <v>#REF!</v>
      </c>
    </row>
    <row r="70" spans="1:34" ht="47.25" customHeight="1" thickBot="1" x14ac:dyDescent="0.25">
      <c r="A70" s="18">
        <v>59</v>
      </c>
      <c r="B70" s="21" t="s">
        <v>68</v>
      </c>
      <c r="C70" s="33">
        <v>1</v>
      </c>
      <c r="D70" s="43">
        <f>AVERAGE('1'!D75,'1'!E75)</f>
        <v>1</v>
      </c>
      <c r="E70" s="43">
        <f>AVERAGE('2'!D75,'2'!E75)</f>
        <v>1</v>
      </c>
      <c r="F70" s="43">
        <f>AVERAGE('3'!D75,'3'!E75)</f>
        <v>1</v>
      </c>
      <c r="G70" s="43">
        <f>AVERAGE('4'!D75,'4'!E75)</f>
        <v>1</v>
      </c>
      <c r="H70" s="43">
        <f>AVERAGE('5'!D75,'5'!E75)</f>
        <v>1</v>
      </c>
      <c r="I70" s="43">
        <f>AVERAGE('6'!D75,'6'!E75)</f>
        <v>1</v>
      </c>
      <c r="J70" s="43">
        <f>AVERAGE('7'!D75,'7'!E75)</f>
        <v>1</v>
      </c>
      <c r="K70" s="43" t="e">
        <f>AVERAGE(#REF!,#REF!)</f>
        <v>#REF!</v>
      </c>
      <c r="L70" s="43" t="e">
        <f>AVERAGE(#REF!,#REF!)</f>
        <v>#REF!</v>
      </c>
      <c r="M70" s="43" t="e">
        <f>AVERAGE(#REF!,#REF!)</f>
        <v>#REF!</v>
      </c>
      <c r="N70" s="43" t="e">
        <f>AVERAGE(#REF!,#REF!)</f>
        <v>#REF!</v>
      </c>
      <c r="O70" s="43" t="e">
        <f>AVERAGE(#REF!,#REF!)</f>
        <v>#REF!</v>
      </c>
      <c r="P70" s="43" t="e">
        <f>AVERAGE(#REF!,#REF!)</f>
        <v>#REF!</v>
      </c>
      <c r="Q70" s="43" t="e">
        <f>AVERAGE(#REF!,#REF!)</f>
        <v>#REF!</v>
      </c>
      <c r="R70" s="43" t="e">
        <f>AVERAGE(#REF!,#REF!)</f>
        <v>#REF!</v>
      </c>
      <c r="S70" s="43" t="e">
        <f>AVERAGE(#REF!,#REF!)</f>
        <v>#REF!</v>
      </c>
      <c r="T70" s="43" t="e">
        <f>AVERAGE(#REF!,#REF!)</f>
        <v>#REF!</v>
      </c>
      <c r="U70" s="43" t="e">
        <f>AVERAGE(#REF!,#REF!)</f>
        <v>#REF!</v>
      </c>
      <c r="V70" s="43" t="e">
        <f>AVERAGE(#REF!,#REF!)</f>
        <v>#REF!</v>
      </c>
      <c r="W70" s="43" t="e">
        <f>AVERAGE(#REF!,#REF!)</f>
        <v>#REF!</v>
      </c>
      <c r="X70" s="43" t="e">
        <f>AVERAGE(#REF!,#REF!)</f>
        <v>#REF!</v>
      </c>
      <c r="Y70" s="43" t="e">
        <f>AVERAGE(#REF!,#REF!)</f>
        <v>#REF!</v>
      </c>
      <c r="Z70" s="43" t="e">
        <f>AVERAGE(#REF!,#REF!)</f>
        <v>#REF!</v>
      </c>
      <c r="AA70" s="43" t="e">
        <f>AVERAGE(#REF!,#REF!)</f>
        <v>#REF!</v>
      </c>
      <c r="AB70" s="43" t="e">
        <f>AVERAGE(#REF!,#REF!)</f>
        <v>#REF!</v>
      </c>
      <c r="AC70" s="43" t="e">
        <f>AVERAGE(#REF!,#REF!)</f>
        <v>#REF!</v>
      </c>
      <c r="AD70" s="43" t="e">
        <f>AVERAGE(#REF!,#REF!)</f>
        <v>#REF!</v>
      </c>
      <c r="AE70" s="43" t="e">
        <f>AVERAGE(#REF!,#REF!)</f>
        <v>#REF!</v>
      </c>
      <c r="AF70" s="43" t="e">
        <f>AVERAGE(#REF!,#REF!)</f>
        <v>#REF!</v>
      </c>
      <c r="AG70" s="43" t="e">
        <f>AVERAGE(#REF!,#REF!)</f>
        <v>#REF!</v>
      </c>
      <c r="AH70" s="43" t="e">
        <f>AVERAGE(#REF!,#REF!)</f>
        <v>#REF!</v>
      </c>
    </row>
    <row r="71" spans="1:34" ht="17.25" customHeight="1" x14ac:dyDescent="0.2">
      <c r="A71" s="114" t="s">
        <v>69</v>
      </c>
      <c r="B71" s="115"/>
      <c r="C71" s="116">
        <f>SUM(C6:C70)</f>
        <v>100</v>
      </c>
      <c r="D71" s="137">
        <f>AVERAGE('1'!D76:D77,'1'!E76:E77)</f>
        <v>98</v>
      </c>
      <c r="E71" s="137">
        <f>AVERAGE('2'!D76:D77,'2'!E76:E77)</f>
        <v>100</v>
      </c>
      <c r="F71" s="137">
        <f>AVERAGE('3'!D76:D77,'3'!E76:E77)</f>
        <v>100</v>
      </c>
      <c r="G71" s="137">
        <f>AVERAGE('4'!D76:D77,'4'!E76:E77)</f>
        <v>100</v>
      </c>
      <c r="H71" s="137">
        <f>AVERAGE('5'!D76:D77,'5'!E76:E77)</f>
        <v>100</v>
      </c>
      <c r="I71" s="137">
        <f>AVERAGE('6'!D76:D77,'6'!E76:E77)</f>
        <v>100</v>
      </c>
      <c r="J71" s="137">
        <f>AVERAGE('7'!D76:D77,'7'!E76:E77)</f>
        <v>100</v>
      </c>
      <c r="K71" s="137" t="e">
        <f>AVERAGE(#REF!,#REF!)</f>
        <v>#REF!</v>
      </c>
      <c r="L71" s="137" t="e">
        <f>AVERAGE(#REF!,#REF!)</f>
        <v>#REF!</v>
      </c>
      <c r="M71" s="137" t="e">
        <f>AVERAGE(#REF!,#REF!)</f>
        <v>#REF!</v>
      </c>
      <c r="N71" s="137" t="e">
        <f>AVERAGE(#REF!,#REF!)</f>
        <v>#REF!</v>
      </c>
      <c r="O71" s="137" t="e">
        <f>AVERAGE(#REF!,#REF!)</f>
        <v>#REF!</v>
      </c>
      <c r="P71" s="137" t="e">
        <f>AVERAGE(#REF!,#REF!)</f>
        <v>#REF!</v>
      </c>
      <c r="Q71" s="137" t="e">
        <f>AVERAGE(#REF!,#REF!)</f>
        <v>#REF!</v>
      </c>
      <c r="R71" s="137" t="e">
        <f>AVERAGE(#REF!,#REF!)</f>
        <v>#REF!</v>
      </c>
      <c r="S71" s="137" t="e">
        <f>AVERAGE(#REF!,#REF!)</f>
        <v>#REF!</v>
      </c>
      <c r="T71" s="137" t="e">
        <f>AVERAGE(#REF!,#REF!)</f>
        <v>#REF!</v>
      </c>
      <c r="U71" s="137" t="e">
        <f>AVERAGE(#REF!,#REF!)</f>
        <v>#REF!</v>
      </c>
      <c r="V71" s="137" t="e">
        <f>AVERAGE(#REF!,#REF!)</f>
        <v>#REF!</v>
      </c>
      <c r="W71" s="137" t="e">
        <f>AVERAGE(#REF!,#REF!)</f>
        <v>#REF!</v>
      </c>
      <c r="X71" s="137" t="e">
        <f>AVERAGE(#REF!,#REF!)</f>
        <v>#REF!</v>
      </c>
      <c r="Y71" s="137" t="e">
        <f>AVERAGE(#REF!,#REF!)</f>
        <v>#REF!</v>
      </c>
      <c r="Z71" s="137" t="e">
        <f>AVERAGE(#REF!,#REF!)</f>
        <v>#REF!</v>
      </c>
      <c r="AA71" s="137" t="e">
        <f>AVERAGE(#REF!,#REF!)</f>
        <v>#REF!</v>
      </c>
      <c r="AB71" s="137" t="e">
        <f>AVERAGE(#REF!,#REF!)</f>
        <v>#REF!</v>
      </c>
      <c r="AC71" s="137" t="e">
        <f>AVERAGE(#REF!,#REF!)</f>
        <v>#REF!</v>
      </c>
      <c r="AD71" s="137" t="e">
        <f>AVERAGE(#REF!,#REF!)</f>
        <v>#REF!</v>
      </c>
      <c r="AE71" s="137" t="e">
        <f>AVERAGE(#REF!,#REF!)</f>
        <v>#REF!</v>
      </c>
      <c r="AF71" s="137" t="e">
        <f>AVERAGE(#REF!,#REF!)</f>
        <v>#REF!</v>
      </c>
      <c r="AG71" s="137" t="e">
        <f>AVERAGE(#REF!,#REF!)</f>
        <v>#REF!</v>
      </c>
      <c r="AH71" s="137" t="e">
        <f>AVERAGE(#REF!,#REF!)</f>
        <v>#REF!</v>
      </c>
    </row>
    <row r="72" spans="1:34" ht="27" customHeight="1" thickBot="1" x14ac:dyDescent="0.25">
      <c r="A72" s="120" t="s">
        <v>70</v>
      </c>
      <c r="B72" s="121"/>
      <c r="C72" s="117"/>
      <c r="D72" s="138"/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8"/>
      <c r="S72" s="138"/>
      <c r="T72" s="138"/>
      <c r="U72" s="138"/>
      <c r="V72" s="138"/>
      <c r="W72" s="138"/>
      <c r="X72" s="138"/>
      <c r="Y72" s="138"/>
      <c r="Z72" s="138"/>
      <c r="AA72" s="138"/>
      <c r="AB72" s="138"/>
      <c r="AC72" s="138"/>
      <c r="AD72" s="138"/>
      <c r="AE72" s="138"/>
      <c r="AF72" s="138"/>
      <c r="AG72" s="138"/>
      <c r="AH72" s="138"/>
    </row>
    <row r="73" spans="1:34" ht="51" customHeight="1" thickBot="1" x14ac:dyDescent="0.25">
      <c r="A73" s="132" t="s">
        <v>111</v>
      </c>
      <c r="B73" s="133"/>
      <c r="C73" s="77">
        <f>AVERAGEIF(D73:AH73,"&gt;0",D73:AH73)</f>
        <v>1.0496240601503757</v>
      </c>
      <c r="D73" s="78">
        <f>D71/95</f>
        <v>1.0315789473684212</v>
      </c>
      <c r="E73" s="78">
        <f>E71/95</f>
        <v>1.0526315789473684</v>
      </c>
      <c r="F73" s="78">
        <f t="shared" ref="F73:AH73" si="3">F71/95</f>
        <v>1.0526315789473684</v>
      </c>
      <c r="G73" s="78">
        <f t="shared" si="3"/>
        <v>1.0526315789473684</v>
      </c>
      <c r="H73" s="78">
        <f t="shared" si="3"/>
        <v>1.0526315789473684</v>
      </c>
      <c r="I73" s="78">
        <f>I71/95</f>
        <v>1.0526315789473684</v>
      </c>
      <c r="J73" s="78">
        <f t="shared" si="3"/>
        <v>1.0526315789473684</v>
      </c>
      <c r="K73" s="78" t="e">
        <f t="shared" si="3"/>
        <v>#REF!</v>
      </c>
      <c r="L73" s="78" t="e">
        <f t="shared" si="3"/>
        <v>#REF!</v>
      </c>
      <c r="M73" s="78" t="e">
        <f t="shared" si="3"/>
        <v>#REF!</v>
      </c>
      <c r="N73" s="78" t="e">
        <f t="shared" si="3"/>
        <v>#REF!</v>
      </c>
      <c r="O73" s="78" t="e">
        <f t="shared" si="3"/>
        <v>#REF!</v>
      </c>
      <c r="P73" s="78" t="e">
        <f t="shared" si="3"/>
        <v>#REF!</v>
      </c>
      <c r="Q73" s="78" t="e">
        <f t="shared" si="3"/>
        <v>#REF!</v>
      </c>
      <c r="R73" s="78" t="e">
        <f t="shared" si="3"/>
        <v>#REF!</v>
      </c>
      <c r="S73" s="78" t="e">
        <f t="shared" si="3"/>
        <v>#REF!</v>
      </c>
      <c r="T73" s="78" t="e">
        <f t="shared" si="3"/>
        <v>#REF!</v>
      </c>
      <c r="U73" s="78" t="e">
        <f t="shared" si="3"/>
        <v>#REF!</v>
      </c>
      <c r="V73" s="78" t="e">
        <f t="shared" si="3"/>
        <v>#REF!</v>
      </c>
      <c r="W73" s="78" t="e">
        <f t="shared" si="3"/>
        <v>#REF!</v>
      </c>
      <c r="X73" s="78" t="e">
        <f t="shared" si="3"/>
        <v>#REF!</v>
      </c>
      <c r="Y73" s="78" t="e">
        <f t="shared" si="3"/>
        <v>#REF!</v>
      </c>
      <c r="Z73" s="78" t="e">
        <f t="shared" si="3"/>
        <v>#REF!</v>
      </c>
      <c r="AA73" s="78" t="e">
        <f t="shared" si="3"/>
        <v>#REF!</v>
      </c>
      <c r="AB73" s="78" t="e">
        <f t="shared" si="3"/>
        <v>#REF!</v>
      </c>
      <c r="AC73" s="78" t="e">
        <f t="shared" si="3"/>
        <v>#REF!</v>
      </c>
      <c r="AD73" s="78" t="e">
        <f t="shared" si="3"/>
        <v>#REF!</v>
      </c>
      <c r="AE73" s="78" t="e">
        <f t="shared" si="3"/>
        <v>#REF!</v>
      </c>
      <c r="AF73" s="78" t="e">
        <f t="shared" si="3"/>
        <v>#REF!</v>
      </c>
      <c r="AG73" s="78" t="e">
        <f t="shared" si="3"/>
        <v>#REF!</v>
      </c>
      <c r="AH73" s="78" t="e">
        <f t="shared" si="3"/>
        <v>#REF!</v>
      </c>
    </row>
    <row r="74" spans="1:34" ht="84" customHeight="1" thickBot="1" x14ac:dyDescent="0.25">
      <c r="A74" s="134" t="s">
        <v>86</v>
      </c>
      <c r="B74" s="135"/>
      <c r="C74" s="79"/>
      <c r="D74" s="80"/>
      <c r="E74" s="81"/>
      <c r="F74" s="81"/>
      <c r="G74" s="80"/>
      <c r="H74" s="82"/>
      <c r="I74" s="81"/>
      <c r="J74" s="81"/>
      <c r="K74" s="82"/>
      <c r="L74" s="81"/>
      <c r="M74" s="81"/>
      <c r="N74" s="81"/>
      <c r="O74" s="83"/>
      <c r="P74" s="83"/>
      <c r="Q74" s="81"/>
      <c r="R74" s="81"/>
      <c r="S74" s="83"/>
      <c r="T74" s="83"/>
      <c r="U74" s="81"/>
      <c r="V74" s="83"/>
      <c r="W74" s="83"/>
      <c r="X74" s="83"/>
      <c r="Y74" s="81"/>
      <c r="Z74" s="81"/>
      <c r="AA74" s="83"/>
      <c r="AB74" s="83"/>
      <c r="AC74" s="81"/>
      <c r="AD74" s="81"/>
      <c r="AE74" s="83"/>
      <c r="AF74" s="83"/>
      <c r="AG74" s="81"/>
      <c r="AH74" s="84"/>
    </row>
    <row r="77" spans="1:34" ht="16.5" x14ac:dyDescent="0.25">
      <c r="B77" s="39" t="s">
        <v>87</v>
      </c>
      <c r="D77" s="47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</row>
    <row r="78" spans="1:34" ht="16.5" x14ac:dyDescent="0.25">
      <c r="B78" s="40"/>
      <c r="D78" s="47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</row>
    <row r="79" spans="1:34" ht="15.75" x14ac:dyDescent="0.2">
      <c r="B79" s="139" t="s">
        <v>88</v>
      </c>
      <c r="C79" s="139"/>
      <c r="D79" s="139"/>
      <c r="E79" s="139"/>
      <c r="F79" s="139"/>
      <c r="G79" s="139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140" t="s">
        <v>89</v>
      </c>
      <c r="U79" s="140"/>
      <c r="V79" s="140"/>
      <c r="W79" s="140"/>
      <c r="X79" s="140"/>
      <c r="Y79" s="140"/>
      <c r="Z79" s="140"/>
      <c r="AA79" s="140"/>
      <c r="AB79" s="140"/>
      <c r="AC79" s="140"/>
      <c r="AD79" s="140"/>
      <c r="AE79" s="140"/>
      <c r="AF79" s="140"/>
    </row>
    <row r="80" spans="1:34" ht="15.75" x14ac:dyDescent="0.2">
      <c r="B80" s="129" t="s">
        <v>90</v>
      </c>
      <c r="C80" s="86"/>
      <c r="D80" s="86"/>
      <c r="E80" s="86"/>
      <c r="F80" s="128"/>
      <c r="G80" s="12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136" t="s">
        <v>91</v>
      </c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</row>
    <row r="81" spans="2:33" ht="15.75" x14ac:dyDescent="0.2">
      <c r="B81" s="129"/>
      <c r="C81" s="86"/>
      <c r="D81" s="86"/>
      <c r="E81" s="86"/>
      <c r="F81" s="59"/>
      <c r="G81" s="59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136"/>
      <c r="U81" s="136"/>
      <c r="V81" s="136"/>
      <c r="W81" s="136"/>
      <c r="X81" s="136"/>
      <c r="Y81" s="136"/>
      <c r="Z81" s="136"/>
      <c r="AA81" s="136"/>
      <c r="AB81" s="136"/>
      <c r="AC81" s="136"/>
      <c r="AD81" s="136"/>
      <c r="AE81" s="136"/>
      <c r="AF81" s="136"/>
      <c r="AG81" s="136"/>
    </row>
    <row r="82" spans="2:33" ht="15.75" x14ac:dyDescent="0.2">
      <c r="B82" s="130" t="s">
        <v>96</v>
      </c>
      <c r="C82" s="131"/>
      <c r="D82" s="131"/>
      <c r="E82" s="59"/>
      <c r="F82" s="59"/>
      <c r="G82" s="59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128" t="s">
        <v>92</v>
      </c>
      <c r="U82" s="128"/>
      <c r="V82" s="128"/>
      <c r="W82" s="128"/>
      <c r="X82" s="128"/>
      <c r="Y82" s="128"/>
      <c r="Z82" s="128"/>
      <c r="AA82" s="128"/>
      <c r="AB82" s="128"/>
      <c r="AC82" s="128"/>
      <c r="AD82" s="128"/>
      <c r="AE82" s="128"/>
      <c r="AF82" s="128"/>
      <c r="AG82" s="128"/>
    </row>
    <row r="83" spans="2:33" ht="16.5" x14ac:dyDescent="0.2">
      <c r="B83" s="41"/>
      <c r="C83" s="41"/>
      <c r="D83" s="49"/>
      <c r="E83" s="50"/>
      <c r="F83" s="59"/>
      <c r="G83" s="59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128"/>
      <c r="U83" s="128"/>
      <c r="V83" s="128"/>
      <c r="W83" s="128"/>
      <c r="X83" s="128"/>
      <c r="Y83" s="128"/>
      <c r="Z83" s="128"/>
      <c r="AA83" s="128"/>
      <c r="AB83" s="128"/>
      <c r="AC83" s="128"/>
      <c r="AD83" s="128"/>
      <c r="AE83" s="128"/>
      <c r="AF83" s="128"/>
      <c r="AG83" s="51"/>
    </row>
    <row r="84" spans="2:33" x14ac:dyDescent="0.2">
      <c r="B84" s="60"/>
      <c r="C84" s="60"/>
      <c r="D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</row>
  </sheetData>
  <sheetProtection formatColumns="0" formatRows="0"/>
  <mergeCells count="55">
    <mergeCell ref="Z71:Z72"/>
    <mergeCell ref="AA71:AA72"/>
    <mergeCell ref="AB71:AB72"/>
    <mergeCell ref="AH71:AH72"/>
    <mergeCell ref="AC71:AC72"/>
    <mergeCell ref="AD71:AD72"/>
    <mergeCell ref="AE71:AE72"/>
    <mergeCell ref="AF71:AF72"/>
    <mergeCell ref="AG71:AG72"/>
    <mergeCell ref="K71:K72"/>
    <mergeCell ref="L71:L72"/>
    <mergeCell ref="M71:M72"/>
    <mergeCell ref="Y71:Y72"/>
    <mergeCell ref="P71:P72"/>
    <mergeCell ref="Q71:Q72"/>
    <mergeCell ref="R71:R72"/>
    <mergeCell ref="S71:S72"/>
    <mergeCell ref="T71:T72"/>
    <mergeCell ref="U71:U72"/>
    <mergeCell ref="V71:V72"/>
    <mergeCell ref="W71:W72"/>
    <mergeCell ref="X71:X72"/>
    <mergeCell ref="F71:F72"/>
    <mergeCell ref="G71:G72"/>
    <mergeCell ref="H71:H72"/>
    <mergeCell ref="I71:I72"/>
    <mergeCell ref="J71:J72"/>
    <mergeCell ref="A1:AH1"/>
    <mergeCell ref="A2:AH2"/>
    <mergeCell ref="A3:AH3"/>
    <mergeCell ref="D4:AH4"/>
    <mergeCell ref="A5:B5"/>
    <mergeCell ref="D71:D72"/>
    <mergeCell ref="E71:E72"/>
    <mergeCell ref="T82:AG82"/>
    <mergeCell ref="A10:B10"/>
    <mergeCell ref="B79:G79"/>
    <mergeCell ref="T79:AF79"/>
    <mergeCell ref="A30:B30"/>
    <mergeCell ref="A47:B47"/>
    <mergeCell ref="A59:B59"/>
    <mergeCell ref="A68:B68"/>
    <mergeCell ref="A72:B72"/>
    <mergeCell ref="C71:C72"/>
    <mergeCell ref="A71:B71"/>
    <mergeCell ref="N71:N72"/>
    <mergeCell ref="A21:B21"/>
    <mergeCell ref="O71:O72"/>
    <mergeCell ref="T83:AF83"/>
    <mergeCell ref="B80:E81"/>
    <mergeCell ref="B82:D82"/>
    <mergeCell ref="A73:B73"/>
    <mergeCell ref="A74:B74"/>
    <mergeCell ref="F80:G80"/>
    <mergeCell ref="T80:AG81"/>
  </mergeCells>
  <phoneticPr fontId="32" type="noConversion"/>
  <conditionalFormatting sqref="D6:AH6">
    <cfRule type="cellIs" dxfId="58" priority="1" stopIfTrue="1" operator="lessThan">
      <formula>$C$6</formula>
    </cfRule>
  </conditionalFormatting>
  <conditionalFormatting sqref="D7:AH7">
    <cfRule type="cellIs" dxfId="57" priority="2" stopIfTrue="1" operator="lessThan">
      <formula>$C$7</formula>
    </cfRule>
  </conditionalFormatting>
  <conditionalFormatting sqref="D8:AH8">
    <cfRule type="cellIs" dxfId="56" priority="3" stopIfTrue="1" operator="lessThan">
      <formula>$C$8</formula>
    </cfRule>
  </conditionalFormatting>
  <conditionalFormatting sqref="D9:AH9">
    <cfRule type="cellIs" dxfId="55" priority="4" stopIfTrue="1" operator="lessThan">
      <formula>$C$9</formula>
    </cfRule>
  </conditionalFormatting>
  <conditionalFormatting sqref="D11:AH11">
    <cfRule type="cellIs" dxfId="54" priority="5" stopIfTrue="1" operator="lessThan">
      <formula>$C$11</formula>
    </cfRule>
  </conditionalFormatting>
  <conditionalFormatting sqref="D12:AH12">
    <cfRule type="cellIs" dxfId="53" priority="6" stopIfTrue="1" operator="lessThan">
      <formula>$C$12</formula>
    </cfRule>
  </conditionalFormatting>
  <conditionalFormatting sqref="D13:AH13">
    <cfRule type="cellIs" dxfId="52" priority="7" stopIfTrue="1" operator="lessThan">
      <formula>$C$13</formula>
    </cfRule>
  </conditionalFormatting>
  <conditionalFormatting sqref="D14:AH14">
    <cfRule type="cellIs" dxfId="51" priority="8" stopIfTrue="1" operator="lessThan">
      <formula>$C$14</formula>
    </cfRule>
  </conditionalFormatting>
  <conditionalFormatting sqref="D15:AH15">
    <cfRule type="cellIs" dxfId="50" priority="9" stopIfTrue="1" operator="lessThan">
      <formula>$C$15</formula>
    </cfRule>
  </conditionalFormatting>
  <conditionalFormatting sqref="D16:AH16">
    <cfRule type="cellIs" dxfId="49" priority="10" stopIfTrue="1" operator="lessThan">
      <formula>$C$16</formula>
    </cfRule>
  </conditionalFormatting>
  <conditionalFormatting sqref="D17:AH17">
    <cfRule type="cellIs" dxfId="48" priority="11" stopIfTrue="1" operator="lessThan">
      <formula>$C$17</formula>
    </cfRule>
  </conditionalFormatting>
  <conditionalFormatting sqref="D18:AH18">
    <cfRule type="cellIs" dxfId="47" priority="12" stopIfTrue="1" operator="lessThan">
      <formula>$C$18</formula>
    </cfRule>
  </conditionalFormatting>
  <conditionalFormatting sqref="D19:AH19">
    <cfRule type="cellIs" dxfId="46" priority="13" stopIfTrue="1" operator="lessThan">
      <formula>$C$19</formula>
    </cfRule>
  </conditionalFormatting>
  <conditionalFormatting sqref="D20:AH20">
    <cfRule type="cellIs" priority="14" stopIfTrue="1" operator="lessThan">
      <formula>$C$20</formula>
    </cfRule>
  </conditionalFormatting>
  <conditionalFormatting sqref="D22:AH22">
    <cfRule type="cellIs" dxfId="45" priority="15" stopIfTrue="1" operator="lessThan">
      <formula>$C$22</formula>
    </cfRule>
  </conditionalFormatting>
  <conditionalFormatting sqref="D23:AH23">
    <cfRule type="cellIs" dxfId="44" priority="16" stopIfTrue="1" operator="lessThan">
      <formula>$C$23</formula>
    </cfRule>
  </conditionalFormatting>
  <conditionalFormatting sqref="D24:AH24">
    <cfRule type="cellIs" dxfId="43" priority="17" stopIfTrue="1" operator="lessThan">
      <formula>$C$24</formula>
    </cfRule>
  </conditionalFormatting>
  <conditionalFormatting sqref="D25:AH25">
    <cfRule type="cellIs" dxfId="42" priority="18" stopIfTrue="1" operator="lessThan">
      <formula>$C$25</formula>
    </cfRule>
  </conditionalFormatting>
  <conditionalFormatting sqref="D26:AH26">
    <cfRule type="cellIs" dxfId="41" priority="19" stopIfTrue="1" operator="lessThan">
      <formula>$C$26</formula>
    </cfRule>
  </conditionalFormatting>
  <conditionalFormatting sqref="D27:AH27">
    <cfRule type="cellIs" dxfId="40" priority="20" stopIfTrue="1" operator="lessThan">
      <formula>$C$27</formula>
    </cfRule>
  </conditionalFormatting>
  <conditionalFormatting sqref="D28:AH28">
    <cfRule type="cellIs" dxfId="39" priority="21" stopIfTrue="1" operator="lessThan">
      <formula>$C$28</formula>
    </cfRule>
  </conditionalFormatting>
  <conditionalFormatting sqref="D29:AH29">
    <cfRule type="cellIs" dxfId="38" priority="22" stopIfTrue="1" operator="lessThan">
      <formula>$C$29</formula>
    </cfRule>
  </conditionalFormatting>
  <conditionalFormatting sqref="D31:AH31">
    <cfRule type="cellIs" dxfId="37" priority="23" stopIfTrue="1" operator="lessThan">
      <formula>$C$31</formula>
    </cfRule>
  </conditionalFormatting>
  <conditionalFormatting sqref="D32:AH32">
    <cfRule type="cellIs" dxfId="36" priority="24" stopIfTrue="1" operator="lessThan">
      <formula>$C$32</formula>
    </cfRule>
  </conditionalFormatting>
  <conditionalFormatting sqref="D33:AH33">
    <cfRule type="cellIs" dxfId="35" priority="25" stopIfTrue="1" operator="lessThan">
      <formula>$C$33</formula>
    </cfRule>
  </conditionalFormatting>
  <conditionalFormatting sqref="D34:AH34">
    <cfRule type="cellIs" dxfId="34" priority="26" stopIfTrue="1" operator="lessThan">
      <formula>$C$34</formula>
    </cfRule>
  </conditionalFormatting>
  <conditionalFormatting sqref="D35:AH35">
    <cfRule type="cellIs" dxfId="33" priority="27" stopIfTrue="1" operator="lessThan">
      <formula>$C$35</formula>
    </cfRule>
  </conditionalFormatting>
  <conditionalFormatting sqref="D36:AH36">
    <cfRule type="cellIs" dxfId="32" priority="28" stopIfTrue="1" operator="lessThan">
      <formula>$C$36</formula>
    </cfRule>
  </conditionalFormatting>
  <conditionalFormatting sqref="D37:AH37">
    <cfRule type="cellIs" dxfId="31" priority="29" stopIfTrue="1" operator="lessThan">
      <formula>$C$37</formula>
    </cfRule>
  </conditionalFormatting>
  <conditionalFormatting sqref="D38:AH38">
    <cfRule type="cellIs" priority="30" stopIfTrue="1" operator="lessThan">
      <formula>$C$38</formula>
    </cfRule>
  </conditionalFormatting>
  <conditionalFormatting sqref="D39:AH39">
    <cfRule type="cellIs" dxfId="30" priority="31" stopIfTrue="1" operator="lessThan">
      <formula>$C$39</formula>
    </cfRule>
  </conditionalFormatting>
  <conditionalFormatting sqref="D40:AH40">
    <cfRule type="cellIs" dxfId="29" priority="32" stopIfTrue="1" operator="lessThan">
      <formula>$C$40</formula>
    </cfRule>
  </conditionalFormatting>
  <conditionalFormatting sqref="D41:AH41">
    <cfRule type="cellIs" dxfId="28" priority="33" stopIfTrue="1" operator="lessThan">
      <formula>$C$41</formula>
    </cfRule>
  </conditionalFormatting>
  <conditionalFormatting sqref="D42:AH42">
    <cfRule type="cellIs" dxfId="27" priority="34" stopIfTrue="1" operator="lessThan">
      <formula>$C$42</formula>
    </cfRule>
  </conditionalFormatting>
  <conditionalFormatting sqref="D43:AH43">
    <cfRule type="cellIs" dxfId="26" priority="35" stopIfTrue="1" operator="lessThan">
      <formula>$C$43</formula>
    </cfRule>
  </conditionalFormatting>
  <conditionalFormatting sqref="D44:AH44">
    <cfRule type="cellIs" dxfId="25" priority="36" stopIfTrue="1" operator="lessThan">
      <formula>$C$44</formula>
    </cfRule>
  </conditionalFormatting>
  <conditionalFormatting sqref="D45:AH45">
    <cfRule type="cellIs" dxfId="24" priority="37" stopIfTrue="1" operator="lessThan">
      <formula>$C$45</formula>
    </cfRule>
  </conditionalFormatting>
  <conditionalFormatting sqref="D46:AH46">
    <cfRule type="cellIs" dxfId="23" priority="38" stopIfTrue="1" operator="lessThan">
      <formula>$C$46</formula>
    </cfRule>
  </conditionalFormatting>
  <conditionalFormatting sqref="D48:AH48">
    <cfRule type="cellIs" dxfId="22" priority="39" stopIfTrue="1" operator="lessThan">
      <formula>$C$48</formula>
    </cfRule>
  </conditionalFormatting>
  <conditionalFormatting sqref="D49:AH49">
    <cfRule type="cellIs" dxfId="21" priority="40" stopIfTrue="1" operator="lessThan">
      <formula>$C$49</formula>
    </cfRule>
  </conditionalFormatting>
  <conditionalFormatting sqref="D50:AH50">
    <cfRule type="cellIs" dxfId="20" priority="41" stopIfTrue="1" operator="lessThan">
      <formula>$C$50</formula>
    </cfRule>
  </conditionalFormatting>
  <conditionalFormatting sqref="D51:AH51">
    <cfRule type="cellIs" dxfId="19" priority="42" stopIfTrue="1" operator="lessThan">
      <formula>$C$51</formula>
    </cfRule>
  </conditionalFormatting>
  <conditionalFormatting sqref="D52:AH52">
    <cfRule type="cellIs" dxfId="18" priority="43" stopIfTrue="1" operator="lessThan">
      <formula>$C$52</formula>
    </cfRule>
  </conditionalFormatting>
  <conditionalFormatting sqref="D53:AH53">
    <cfRule type="cellIs" dxfId="17" priority="44" stopIfTrue="1" operator="lessThan">
      <formula>$C$53</formula>
    </cfRule>
  </conditionalFormatting>
  <conditionalFormatting sqref="D54:AH54">
    <cfRule type="cellIs" dxfId="16" priority="45" stopIfTrue="1" operator="lessThan">
      <formula>$C$54</formula>
    </cfRule>
  </conditionalFormatting>
  <conditionalFormatting sqref="D55:AH55">
    <cfRule type="cellIs" dxfId="15" priority="46" stopIfTrue="1" operator="lessThan">
      <formula>$C$55</formula>
    </cfRule>
  </conditionalFormatting>
  <conditionalFormatting sqref="D56:AH56">
    <cfRule type="cellIs" dxfId="14" priority="47" stopIfTrue="1" operator="lessThan">
      <formula>$C$56</formula>
    </cfRule>
  </conditionalFormatting>
  <conditionalFormatting sqref="D57:AH57">
    <cfRule type="cellIs" dxfId="13" priority="48" stopIfTrue="1" operator="lessThan">
      <formula>$C$57</formula>
    </cfRule>
  </conditionalFormatting>
  <conditionalFormatting sqref="D58:AH58">
    <cfRule type="cellIs" dxfId="12" priority="49" stopIfTrue="1" operator="lessThan">
      <formula>$C$58</formula>
    </cfRule>
  </conditionalFormatting>
  <conditionalFormatting sqref="D60:AH60">
    <cfRule type="cellIs" dxfId="11" priority="50" stopIfTrue="1" operator="lessThan">
      <formula>$C$60</formula>
    </cfRule>
  </conditionalFormatting>
  <conditionalFormatting sqref="D61:AH61">
    <cfRule type="cellIs" dxfId="10" priority="51" stopIfTrue="1" operator="lessThan">
      <formula>$C$61</formula>
    </cfRule>
  </conditionalFormatting>
  <conditionalFormatting sqref="D62:AH62">
    <cfRule type="cellIs" dxfId="9" priority="52" stopIfTrue="1" operator="lessThan">
      <formula>$C$62</formula>
    </cfRule>
  </conditionalFormatting>
  <conditionalFormatting sqref="D63:AH63">
    <cfRule type="cellIs" dxfId="8" priority="53" stopIfTrue="1" operator="lessThan">
      <formula>$C$63</formula>
    </cfRule>
  </conditionalFormatting>
  <conditionalFormatting sqref="D64:AH64">
    <cfRule type="cellIs" dxfId="7" priority="54" stopIfTrue="1" operator="lessThan">
      <formula>$C$64</formula>
    </cfRule>
  </conditionalFormatting>
  <conditionalFormatting sqref="D65:AH65">
    <cfRule type="cellIs" dxfId="6" priority="55" stopIfTrue="1" operator="lessThan">
      <formula>$C$65</formula>
    </cfRule>
  </conditionalFormatting>
  <conditionalFormatting sqref="D66:AH66">
    <cfRule type="cellIs" dxfId="5" priority="56" stopIfTrue="1" operator="lessThan">
      <formula>$C$66</formula>
    </cfRule>
  </conditionalFormatting>
  <conditionalFormatting sqref="D67:AH67">
    <cfRule type="cellIs" dxfId="4" priority="57" stopIfTrue="1" operator="lessThan">
      <formula>$C$67</formula>
    </cfRule>
  </conditionalFormatting>
  <conditionalFormatting sqref="D69:AH69">
    <cfRule type="cellIs" dxfId="3" priority="58" stopIfTrue="1" operator="lessThan">
      <formula>$C$69</formula>
    </cfRule>
  </conditionalFormatting>
  <conditionalFormatting sqref="D70:AH70">
    <cfRule type="cellIs" dxfId="2" priority="59" stopIfTrue="1" operator="lessThan">
      <formula>$C$70</formula>
    </cfRule>
  </conditionalFormatting>
  <dataValidations count="1">
    <dataValidation type="list" allowBlank="1" showInputMessage="1" showErrorMessage="1" sqref="D74:AH74">
      <formula1>ФИО</formula1>
    </dataValidation>
  </dataValidations>
  <pageMargins left="0.11811023622047245" right="0.11811023622047245" top="0.74803149606299213" bottom="0.35433070866141736" header="0.31496062992125984" footer="0.31496062992125984"/>
  <pageSetup paperSize="9" scale="65" fitToHeight="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91"/>
  <sheetViews>
    <sheetView tabSelected="1" workbookViewId="0">
      <selection activeCell="D11" sqref="D11"/>
    </sheetView>
  </sheetViews>
  <sheetFormatPr defaultColWidth="9.140625" defaultRowHeight="20.100000000000001" customHeight="1" x14ac:dyDescent="0.25"/>
  <cols>
    <col min="1" max="1" width="5.42578125" style="1" customWidth="1"/>
    <col min="2" max="2" width="47.140625" style="2" customWidth="1"/>
    <col min="3" max="3" width="11.7109375" style="1" customWidth="1"/>
    <col min="4" max="4" width="12.85546875" style="1" customWidth="1"/>
    <col min="5" max="5" width="13.28515625" style="1" customWidth="1"/>
    <col min="6" max="16384" width="9.140625" style="1"/>
  </cols>
  <sheetData>
    <row r="1" spans="1:5" ht="13.5" customHeight="1" x14ac:dyDescent="0.25">
      <c r="D1" s="85" t="s">
        <v>0</v>
      </c>
      <c r="E1" s="86"/>
    </row>
    <row r="2" spans="1:5" ht="12.75" customHeight="1" x14ac:dyDescent="0.25">
      <c r="C2" s="85" t="s">
        <v>1</v>
      </c>
      <c r="D2" s="86"/>
      <c r="E2" s="86"/>
    </row>
    <row r="3" spans="1:5" ht="15" customHeight="1" x14ac:dyDescent="0.25">
      <c r="C3" s="85" t="s">
        <v>2</v>
      </c>
      <c r="D3" s="86"/>
      <c r="E3" s="86"/>
    </row>
    <row r="4" spans="1:5" ht="8.25" customHeight="1" x14ac:dyDescent="0.25">
      <c r="A4" s="87"/>
      <c r="B4" s="88"/>
    </row>
    <row r="5" spans="1:5" ht="20.100000000000001" customHeight="1" x14ac:dyDescent="0.25">
      <c r="A5" s="100" t="s">
        <v>80</v>
      </c>
      <c r="B5" s="101"/>
      <c r="C5" s="101"/>
      <c r="D5" s="101"/>
      <c r="E5" s="101"/>
    </row>
    <row r="6" spans="1:5" ht="20.100000000000001" customHeight="1" x14ac:dyDescent="0.25">
      <c r="A6" s="5"/>
      <c r="B6" s="6" t="s">
        <v>83</v>
      </c>
      <c r="C6" s="74">
        <v>42125</v>
      </c>
      <c r="D6" s="7"/>
      <c r="E6" s="7"/>
    </row>
    <row r="7" spans="1:5" ht="20.100000000000001" customHeight="1" thickBot="1" x14ac:dyDescent="0.3">
      <c r="A7" s="5"/>
      <c r="B7" s="8"/>
      <c r="C7" s="9"/>
      <c r="D7" s="10"/>
      <c r="E7" s="10"/>
    </row>
    <row r="8" spans="1:5" ht="20.100000000000001" customHeight="1" thickBot="1" x14ac:dyDescent="0.3">
      <c r="A8" s="102" t="s">
        <v>3</v>
      </c>
      <c r="B8" s="103"/>
      <c r="C8" s="106" t="s">
        <v>4</v>
      </c>
      <c r="D8" s="108" t="s">
        <v>5</v>
      </c>
      <c r="E8" s="109"/>
    </row>
    <row r="9" spans="1:5" ht="20.100000000000001" customHeight="1" thickBot="1" x14ac:dyDescent="0.3">
      <c r="A9" s="104"/>
      <c r="B9" s="105"/>
      <c r="C9" s="107"/>
      <c r="D9" s="11">
        <v>0.41666666666666669</v>
      </c>
      <c r="E9" s="12">
        <v>0.70833333333333337</v>
      </c>
    </row>
    <row r="10" spans="1:5" ht="20.100000000000001" customHeight="1" thickBot="1" x14ac:dyDescent="0.3">
      <c r="A10" s="97" t="s">
        <v>6</v>
      </c>
      <c r="B10" s="99"/>
      <c r="C10" s="67"/>
      <c r="D10" s="68"/>
      <c r="E10" s="68"/>
    </row>
    <row r="11" spans="1:5" s="17" customFormat="1" ht="20.100000000000001" customHeight="1" thickBot="1" x14ac:dyDescent="0.3">
      <c r="A11" s="15">
        <v>1</v>
      </c>
      <c r="B11" s="16" t="s">
        <v>7</v>
      </c>
      <c r="C11" s="29">
        <v>2</v>
      </c>
      <c r="D11" s="70">
        <v>2</v>
      </c>
      <c r="E11" s="70">
        <v>0</v>
      </c>
    </row>
    <row r="12" spans="1:5" s="17" customFormat="1" ht="20.100000000000001" customHeight="1" thickBot="1" x14ac:dyDescent="0.3">
      <c r="A12" s="18">
        <v>2</v>
      </c>
      <c r="B12" s="19" t="s">
        <v>8</v>
      </c>
      <c r="C12" s="30">
        <v>2</v>
      </c>
      <c r="D12" s="70">
        <v>3</v>
      </c>
      <c r="E12" s="70">
        <v>2</v>
      </c>
    </row>
    <row r="13" spans="1:5" s="17" customFormat="1" ht="29.25" customHeight="1" thickBot="1" x14ac:dyDescent="0.3">
      <c r="A13" s="18">
        <v>3</v>
      </c>
      <c r="B13" s="19" t="s">
        <v>9</v>
      </c>
      <c r="C13" s="30">
        <v>2</v>
      </c>
      <c r="D13" s="70">
        <v>2</v>
      </c>
      <c r="E13" s="71">
        <v>2</v>
      </c>
    </row>
    <row r="14" spans="1:5" s="17" customFormat="1" ht="48.75" customHeight="1" thickBot="1" x14ac:dyDescent="0.3">
      <c r="A14" s="18">
        <v>4</v>
      </c>
      <c r="B14" s="19" t="s">
        <v>10</v>
      </c>
      <c r="C14" s="30">
        <v>1</v>
      </c>
      <c r="D14" s="70">
        <v>1</v>
      </c>
      <c r="E14" s="71">
        <v>1</v>
      </c>
    </row>
    <row r="15" spans="1:5" s="17" customFormat="1" ht="20.100000000000001" customHeight="1" thickBot="1" x14ac:dyDescent="0.3">
      <c r="A15" s="97" t="s">
        <v>11</v>
      </c>
      <c r="B15" s="99"/>
      <c r="C15" s="63"/>
      <c r="D15" s="64"/>
      <c r="E15" s="64"/>
    </row>
    <row r="16" spans="1:5" s="17" customFormat="1" ht="27.75" customHeight="1" thickBot="1" x14ac:dyDescent="0.3">
      <c r="A16" s="15">
        <v>5</v>
      </c>
      <c r="B16" s="20" t="s">
        <v>12</v>
      </c>
      <c r="C16" s="32">
        <v>1</v>
      </c>
      <c r="D16" s="72">
        <v>1</v>
      </c>
      <c r="E16" s="72">
        <v>1</v>
      </c>
    </row>
    <row r="17" spans="1:5" s="17" customFormat="1" ht="17.25" customHeight="1" thickBot="1" x14ac:dyDescent="0.3">
      <c r="A17" s="18">
        <v>6</v>
      </c>
      <c r="B17" s="21" t="s">
        <v>13</v>
      </c>
      <c r="C17" s="33">
        <v>1</v>
      </c>
      <c r="D17" s="73">
        <v>1</v>
      </c>
      <c r="E17" s="73">
        <v>1</v>
      </c>
    </row>
    <row r="18" spans="1:5" s="17" customFormat="1" ht="20.100000000000001" customHeight="1" thickBot="1" x14ac:dyDescent="0.3">
      <c r="A18" s="18">
        <v>7</v>
      </c>
      <c r="B18" s="21" t="s">
        <v>14</v>
      </c>
      <c r="C18" s="33">
        <v>2</v>
      </c>
      <c r="D18" s="73">
        <v>2</v>
      </c>
      <c r="E18" s="73">
        <v>2</v>
      </c>
    </row>
    <row r="19" spans="1:5" s="17" customFormat="1" ht="31.5" customHeight="1" thickBot="1" x14ac:dyDescent="0.3">
      <c r="A19" s="18">
        <v>8</v>
      </c>
      <c r="B19" s="21" t="s">
        <v>15</v>
      </c>
      <c r="C19" s="33">
        <v>1</v>
      </c>
      <c r="D19" s="73">
        <v>1</v>
      </c>
      <c r="E19" s="73">
        <v>1</v>
      </c>
    </row>
    <row r="20" spans="1:5" s="17" customFormat="1" ht="20.100000000000001" customHeight="1" thickBot="1" x14ac:dyDescent="0.3">
      <c r="A20" s="18">
        <v>9</v>
      </c>
      <c r="B20" s="21" t="s">
        <v>16</v>
      </c>
      <c r="C20" s="33">
        <v>3</v>
      </c>
      <c r="D20" s="73">
        <v>3</v>
      </c>
      <c r="E20" s="73">
        <v>3</v>
      </c>
    </row>
    <row r="21" spans="1:5" s="17" customFormat="1" ht="20.100000000000001" customHeight="1" thickBot="1" x14ac:dyDescent="0.3">
      <c r="A21" s="18">
        <v>10</v>
      </c>
      <c r="B21" s="21" t="s">
        <v>104</v>
      </c>
      <c r="C21" s="33">
        <v>5</v>
      </c>
      <c r="D21" s="73">
        <v>5</v>
      </c>
      <c r="E21" s="73">
        <v>5</v>
      </c>
    </row>
    <row r="22" spans="1:5" s="17" customFormat="1" ht="20.100000000000001" customHeight="1" thickBot="1" x14ac:dyDescent="0.3">
      <c r="A22" s="18">
        <v>11</v>
      </c>
      <c r="B22" s="21" t="s">
        <v>18</v>
      </c>
      <c r="C22" s="33">
        <v>1</v>
      </c>
      <c r="D22" s="73">
        <v>1</v>
      </c>
      <c r="E22" s="73">
        <v>1</v>
      </c>
    </row>
    <row r="23" spans="1:5" s="17" customFormat="1" ht="28.5" customHeight="1" thickBot="1" x14ac:dyDescent="0.3">
      <c r="A23" s="18">
        <v>12</v>
      </c>
      <c r="B23" s="21" t="s">
        <v>20</v>
      </c>
      <c r="C23" s="33">
        <v>3</v>
      </c>
      <c r="D23" s="73">
        <v>3</v>
      </c>
      <c r="E23" s="73">
        <v>3</v>
      </c>
    </row>
    <row r="24" spans="1:5" s="17" customFormat="1" ht="20.100000000000001" customHeight="1" thickBot="1" x14ac:dyDescent="0.3">
      <c r="A24" s="18">
        <v>13</v>
      </c>
      <c r="B24" s="21" t="s">
        <v>21</v>
      </c>
      <c r="C24" s="33">
        <v>1</v>
      </c>
      <c r="D24" s="73">
        <v>1</v>
      </c>
      <c r="E24" s="73">
        <v>1</v>
      </c>
    </row>
    <row r="25" spans="1:5" s="17" customFormat="1" ht="20.100000000000001" customHeight="1" thickBot="1" x14ac:dyDescent="0.3">
      <c r="A25" s="18">
        <v>14</v>
      </c>
      <c r="B25" s="21" t="s">
        <v>22</v>
      </c>
      <c r="C25" s="33">
        <v>1</v>
      </c>
      <c r="D25" s="73">
        <v>1</v>
      </c>
      <c r="E25" s="73">
        <v>1</v>
      </c>
    </row>
    <row r="26" spans="1:5" s="17" customFormat="1" ht="20.100000000000001" customHeight="1" thickBot="1" x14ac:dyDescent="0.3">
      <c r="A26" s="97" t="s">
        <v>23</v>
      </c>
      <c r="B26" s="98"/>
      <c r="C26" s="65"/>
      <c r="D26" s="66"/>
      <c r="E26" s="66"/>
    </row>
    <row r="27" spans="1:5" s="17" customFormat="1" ht="20.100000000000001" customHeight="1" thickBot="1" x14ac:dyDescent="0.3">
      <c r="A27" s="18">
        <v>15</v>
      </c>
      <c r="B27" s="62" t="s">
        <v>24</v>
      </c>
      <c r="C27" s="30">
        <v>1</v>
      </c>
      <c r="D27" s="71">
        <v>1</v>
      </c>
      <c r="E27" s="71">
        <v>1</v>
      </c>
    </row>
    <row r="28" spans="1:5" s="17" customFormat="1" ht="20.100000000000001" customHeight="1" thickBot="1" x14ac:dyDescent="0.3">
      <c r="A28" s="18">
        <v>16</v>
      </c>
      <c r="B28" s="62" t="s">
        <v>25</v>
      </c>
      <c r="C28" s="30">
        <v>3</v>
      </c>
      <c r="D28" s="71">
        <v>3</v>
      </c>
      <c r="E28" s="71">
        <v>3</v>
      </c>
    </row>
    <row r="29" spans="1:5" s="17" customFormat="1" ht="20.100000000000001" customHeight="1" thickBot="1" x14ac:dyDescent="0.3">
      <c r="A29" s="18">
        <v>17</v>
      </c>
      <c r="B29" s="62" t="s">
        <v>26</v>
      </c>
      <c r="C29" s="30">
        <v>1</v>
      </c>
      <c r="D29" s="71">
        <v>1</v>
      </c>
      <c r="E29" s="71">
        <v>1</v>
      </c>
    </row>
    <row r="30" spans="1:5" s="17" customFormat="1" ht="20.100000000000001" customHeight="1" thickBot="1" x14ac:dyDescent="0.3">
      <c r="A30" s="18">
        <v>18</v>
      </c>
      <c r="B30" s="62" t="s">
        <v>27</v>
      </c>
      <c r="C30" s="30">
        <v>3</v>
      </c>
      <c r="D30" s="71">
        <v>3</v>
      </c>
      <c r="E30" s="71">
        <v>3</v>
      </c>
    </row>
    <row r="31" spans="1:5" s="17" customFormat="1" ht="20.100000000000001" customHeight="1" thickBot="1" x14ac:dyDescent="0.3">
      <c r="A31" s="18">
        <v>19</v>
      </c>
      <c r="B31" s="21" t="s">
        <v>41</v>
      </c>
      <c r="C31" s="30">
        <v>1</v>
      </c>
      <c r="D31" s="71">
        <v>1</v>
      </c>
      <c r="E31" s="71">
        <v>1</v>
      </c>
    </row>
    <row r="32" spans="1:5" s="17" customFormat="1" ht="20.100000000000001" customHeight="1" thickBot="1" x14ac:dyDescent="0.3">
      <c r="A32" s="18">
        <v>20</v>
      </c>
      <c r="B32" s="21" t="s">
        <v>104</v>
      </c>
      <c r="C32" s="30">
        <v>4</v>
      </c>
      <c r="D32" s="71">
        <v>4</v>
      </c>
      <c r="E32" s="71">
        <v>4</v>
      </c>
    </row>
    <row r="33" spans="1:5" s="17" customFormat="1" ht="34.5" customHeight="1" thickBot="1" x14ac:dyDescent="0.3">
      <c r="A33" s="18">
        <v>21</v>
      </c>
      <c r="B33" s="62" t="s">
        <v>28</v>
      </c>
      <c r="C33" s="30">
        <v>3</v>
      </c>
      <c r="D33" s="71">
        <v>3</v>
      </c>
      <c r="E33" s="71">
        <v>3</v>
      </c>
    </row>
    <row r="34" spans="1:5" s="17" customFormat="1" ht="22.5" customHeight="1" thickBot="1" x14ac:dyDescent="0.3">
      <c r="A34" s="18">
        <v>22</v>
      </c>
      <c r="B34" s="62" t="s">
        <v>29</v>
      </c>
      <c r="C34" s="30">
        <v>1</v>
      </c>
      <c r="D34" s="71">
        <v>1</v>
      </c>
      <c r="E34" s="71">
        <v>1</v>
      </c>
    </row>
    <row r="35" spans="1:5" s="17" customFormat="1" ht="38.25" customHeight="1" thickBot="1" x14ac:dyDescent="0.3">
      <c r="A35" s="97" t="s">
        <v>30</v>
      </c>
      <c r="B35" s="98"/>
      <c r="C35" s="65"/>
      <c r="D35" s="66"/>
      <c r="E35" s="66"/>
    </row>
    <row r="36" spans="1:5" s="17" customFormat="1" ht="20.100000000000001" customHeight="1" thickBot="1" x14ac:dyDescent="0.3">
      <c r="A36" s="18">
        <v>23</v>
      </c>
      <c r="B36" s="21" t="s">
        <v>31</v>
      </c>
      <c r="C36" s="33">
        <v>1</v>
      </c>
      <c r="D36" s="73">
        <v>1</v>
      </c>
      <c r="E36" s="73">
        <v>1</v>
      </c>
    </row>
    <row r="37" spans="1:5" s="17" customFormat="1" ht="45" customHeight="1" thickBot="1" x14ac:dyDescent="0.3">
      <c r="A37" s="18">
        <f>A36+1</f>
        <v>24</v>
      </c>
      <c r="B37" s="21" t="s">
        <v>105</v>
      </c>
      <c r="C37" s="33">
        <v>4</v>
      </c>
      <c r="D37" s="73">
        <v>4</v>
      </c>
      <c r="E37" s="73">
        <v>4</v>
      </c>
    </row>
    <row r="38" spans="1:5" s="17" customFormat="1" ht="20.100000000000001" customHeight="1" thickBot="1" x14ac:dyDescent="0.3">
      <c r="A38" s="18">
        <f t="shared" ref="A38:A51" si="0">A37+1</f>
        <v>25</v>
      </c>
      <c r="B38" s="21" t="s">
        <v>33</v>
      </c>
      <c r="C38" s="33">
        <v>1</v>
      </c>
      <c r="D38" s="73">
        <v>1</v>
      </c>
      <c r="E38" s="73">
        <v>1</v>
      </c>
    </row>
    <row r="39" spans="1:5" s="17" customFormat="1" ht="20.100000000000001" customHeight="1" thickBot="1" x14ac:dyDescent="0.3">
      <c r="A39" s="18">
        <f t="shared" si="0"/>
        <v>26</v>
      </c>
      <c r="B39" s="21" t="s">
        <v>34</v>
      </c>
      <c r="C39" s="33">
        <v>1</v>
      </c>
      <c r="D39" s="73">
        <v>1</v>
      </c>
      <c r="E39" s="73">
        <v>1</v>
      </c>
    </row>
    <row r="40" spans="1:5" s="17" customFormat="1" ht="20.100000000000001" customHeight="1" thickBot="1" x14ac:dyDescent="0.3">
      <c r="A40" s="18">
        <f t="shared" si="0"/>
        <v>27</v>
      </c>
      <c r="B40" s="21" t="s">
        <v>35</v>
      </c>
      <c r="C40" s="33">
        <v>1</v>
      </c>
      <c r="D40" s="73">
        <v>1</v>
      </c>
      <c r="E40" s="73">
        <v>1</v>
      </c>
    </row>
    <row r="41" spans="1:5" s="17" customFormat="1" ht="20.100000000000001" customHeight="1" thickBot="1" x14ac:dyDescent="0.3">
      <c r="A41" s="18">
        <f t="shared" si="0"/>
        <v>28</v>
      </c>
      <c r="B41" s="21" t="s">
        <v>36</v>
      </c>
      <c r="C41" s="33">
        <v>2</v>
      </c>
      <c r="D41" s="73">
        <v>2</v>
      </c>
      <c r="E41" s="73">
        <v>2</v>
      </c>
    </row>
    <row r="42" spans="1:5" s="17" customFormat="1" ht="30" customHeight="1" thickBot="1" x14ac:dyDescent="0.3">
      <c r="A42" s="18">
        <f t="shared" si="0"/>
        <v>29</v>
      </c>
      <c r="B42" s="21" t="s">
        <v>37</v>
      </c>
      <c r="C42" s="33">
        <v>3</v>
      </c>
      <c r="D42" s="73">
        <v>3</v>
      </c>
      <c r="E42" s="73">
        <v>3</v>
      </c>
    </row>
    <row r="43" spans="1:5" s="17" customFormat="1" ht="20.100000000000001" customHeight="1" thickBot="1" x14ac:dyDescent="0.3">
      <c r="A43" s="18">
        <f t="shared" si="0"/>
        <v>30</v>
      </c>
      <c r="B43" s="21" t="s">
        <v>38</v>
      </c>
      <c r="C43" s="33">
        <v>2</v>
      </c>
      <c r="D43" s="73">
        <v>2</v>
      </c>
      <c r="E43" s="73">
        <v>2</v>
      </c>
    </row>
    <row r="44" spans="1:5" s="17" customFormat="1" ht="20.100000000000001" customHeight="1" thickBot="1" x14ac:dyDescent="0.3">
      <c r="A44" s="18">
        <f t="shared" si="0"/>
        <v>31</v>
      </c>
      <c r="B44" s="21" t="s">
        <v>39</v>
      </c>
      <c r="C44" s="33">
        <v>4</v>
      </c>
      <c r="D44" s="73">
        <v>4</v>
      </c>
      <c r="E44" s="73">
        <v>4</v>
      </c>
    </row>
    <row r="45" spans="1:5" s="17" customFormat="1" ht="20.100000000000001" customHeight="1" thickBot="1" x14ac:dyDescent="0.3">
      <c r="A45" s="18">
        <f t="shared" si="0"/>
        <v>32</v>
      </c>
      <c r="B45" s="21" t="s">
        <v>106</v>
      </c>
      <c r="C45" s="33">
        <v>3</v>
      </c>
      <c r="D45" s="73">
        <v>3</v>
      </c>
      <c r="E45" s="73">
        <v>3</v>
      </c>
    </row>
    <row r="46" spans="1:5" s="17" customFormat="1" ht="20.100000000000001" customHeight="1" thickBot="1" x14ac:dyDescent="0.3">
      <c r="A46" s="18">
        <f t="shared" si="0"/>
        <v>33</v>
      </c>
      <c r="B46" s="21" t="s">
        <v>42</v>
      </c>
      <c r="C46" s="33">
        <v>1</v>
      </c>
      <c r="D46" s="73">
        <v>1</v>
      </c>
      <c r="E46" s="73">
        <v>1</v>
      </c>
    </row>
    <row r="47" spans="1:5" s="17" customFormat="1" ht="20.100000000000001" customHeight="1" thickBot="1" x14ac:dyDescent="0.3">
      <c r="A47" s="18">
        <f t="shared" si="0"/>
        <v>34</v>
      </c>
      <c r="B47" s="21" t="s">
        <v>98</v>
      </c>
      <c r="C47" s="33">
        <v>1</v>
      </c>
      <c r="D47" s="73">
        <v>1</v>
      </c>
      <c r="E47" s="73">
        <v>1</v>
      </c>
    </row>
    <row r="48" spans="1:5" s="17" customFormat="1" ht="21.75" customHeight="1" thickBot="1" x14ac:dyDescent="0.3">
      <c r="A48" s="18">
        <f t="shared" si="0"/>
        <v>35</v>
      </c>
      <c r="B48" s="21" t="s">
        <v>45</v>
      </c>
      <c r="C48" s="33">
        <v>4</v>
      </c>
      <c r="D48" s="73">
        <v>4</v>
      </c>
      <c r="E48" s="73">
        <v>4</v>
      </c>
    </row>
    <row r="49" spans="1:5" s="17" customFormat="1" ht="20.100000000000001" customHeight="1" thickBot="1" x14ac:dyDescent="0.3">
      <c r="A49" s="18">
        <f t="shared" si="0"/>
        <v>36</v>
      </c>
      <c r="B49" s="21" t="s">
        <v>46</v>
      </c>
      <c r="C49" s="33">
        <v>1</v>
      </c>
      <c r="D49" s="73">
        <v>1</v>
      </c>
      <c r="E49" s="73">
        <v>1</v>
      </c>
    </row>
    <row r="50" spans="1:5" s="17" customFormat="1" ht="20.100000000000001" customHeight="1" thickBot="1" x14ac:dyDescent="0.3">
      <c r="A50" s="18">
        <f t="shared" si="0"/>
        <v>37</v>
      </c>
      <c r="B50" s="21" t="s">
        <v>47</v>
      </c>
      <c r="C50" s="33">
        <v>1</v>
      </c>
      <c r="D50" s="73">
        <v>1</v>
      </c>
      <c r="E50" s="73">
        <v>1</v>
      </c>
    </row>
    <row r="51" spans="1:5" s="17" customFormat="1" ht="20.100000000000001" customHeight="1" thickBot="1" x14ac:dyDescent="0.3">
      <c r="A51" s="18">
        <f t="shared" si="0"/>
        <v>38</v>
      </c>
      <c r="B51" s="21" t="s">
        <v>48</v>
      </c>
      <c r="C51" s="33">
        <v>1</v>
      </c>
      <c r="D51" s="73">
        <v>1</v>
      </c>
      <c r="E51" s="73">
        <v>1</v>
      </c>
    </row>
    <row r="52" spans="1:5" s="17" customFormat="1" ht="20.100000000000001" customHeight="1" thickBot="1" x14ac:dyDescent="0.3">
      <c r="A52" s="97" t="s">
        <v>99</v>
      </c>
      <c r="B52" s="98"/>
      <c r="C52" s="65"/>
      <c r="D52" s="66"/>
      <c r="E52" s="66"/>
    </row>
    <row r="53" spans="1:5" s="17" customFormat="1" ht="20.100000000000001" customHeight="1" thickBot="1" x14ac:dyDescent="0.3">
      <c r="A53" s="18">
        <v>39</v>
      </c>
      <c r="B53" s="21" t="s">
        <v>49</v>
      </c>
      <c r="C53" s="33">
        <v>1</v>
      </c>
      <c r="D53" s="73">
        <v>1</v>
      </c>
      <c r="E53" s="73">
        <v>1</v>
      </c>
    </row>
    <row r="54" spans="1:5" s="17" customFormat="1" ht="20.100000000000001" customHeight="1" thickBot="1" x14ac:dyDescent="0.3">
      <c r="A54" s="18">
        <f>A53+1</f>
        <v>40</v>
      </c>
      <c r="B54" s="21" t="s">
        <v>50</v>
      </c>
      <c r="C54" s="33">
        <v>1</v>
      </c>
      <c r="D54" s="73">
        <v>1</v>
      </c>
      <c r="E54" s="73">
        <v>1</v>
      </c>
    </row>
    <row r="55" spans="1:5" s="17" customFormat="1" ht="20.100000000000001" customHeight="1" thickBot="1" x14ac:dyDescent="0.3">
      <c r="A55" s="18">
        <f t="shared" ref="A55:A63" si="1">A54+1</f>
        <v>41</v>
      </c>
      <c r="B55" s="21" t="s">
        <v>18</v>
      </c>
      <c r="C55" s="33">
        <v>1</v>
      </c>
      <c r="D55" s="73">
        <v>1</v>
      </c>
      <c r="E55" s="73">
        <v>1</v>
      </c>
    </row>
    <row r="56" spans="1:5" s="17" customFormat="1" ht="20.100000000000001" customHeight="1" thickBot="1" x14ac:dyDescent="0.3">
      <c r="A56" s="18">
        <f t="shared" si="1"/>
        <v>42</v>
      </c>
      <c r="B56" s="21" t="s">
        <v>51</v>
      </c>
      <c r="C56" s="33">
        <v>1</v>
      </c>
      <c r="D56" s="73">
        <v>1</v>
      </c>
      <c r="E56" s="73">
        <v>1</v>
      </c>
    </row>
    <row r="57" spans="1:5" s="17" customFormat="1" ht="20.100000000000001" customHeight="1" thickBot="1" x14ac:dyDescent="0.3">
      <c r="A57" s="18">
        <f t="shared" si="1"/>
        <v>43</v>
      </c>
      <c r="B57" s="21" t="s">
        <v>104</v>
      </c>
      <c r="C57" s="33">
        <v>2</v>
      </c>
      <c r="D57" s="73">
        <v>2</v>
      </c>
      <c r="E57" s="73">
        <v>2</v>
      </c>
    </row>
    <row r="58" spans="1:5" s="17" customFormat="1" ht="20.100000000000001" customHeight="1" thickBot="1" x14ac:dyDescent="0.3">
      <c r="A58" s="18">
        <f t="shared" si="1"/>
        <v>44</v>
      </c>
      <c r="B58" s="21" t="s">
        <v>54</v>
      </c>
      <c r="C58" s="33">
        <v>1</v>
      </c>
      <c r="D58" s="73">
        <v>1</v>
      </c>
      <c r="E58" s="73">
        <v>1</v>
      </c>
    </row>
    <row r="59" spans="1:5" s="17" customFormat="1" ht="20.100000000000001" customHeight="1" thickBot="1" x14ac:dyDescent="0.3">
      <c r="A59" s="18">
        <f t="shared" si="1"/>
        <v>45</v>
      </c>
      <c r="B59" s="21" t="s">
        <v>55</v>
      </c>
      <c r="C59" s="33">
        <v>1</v>
      </c>
      <c r="D59" s="73">
        <v>1</v>
      </c>
      <c r="E59" s="73">
        <v>1</v>
      </c>
    </row>
    <row r="60" spans="1:5" s="17" customFormat="1" ht="20.100000000000001" customHeight="1" thickBot="1" x14ac:dyDescent="0.3">
      <c r="A60" s="18">
        <f t="shared" si="1"/>
        <v>46</v>
      </c>
      <c r="B60" s="21" t="s">
        <v>56</v>
      </c>
      <c r="C60" s="33">
        <v>1</v>
      </c>
      <c r="D60" s="73">
        <v>1</v>
      </c>
      <c r="E60" s="73">
        <v>1</v>
      </c>
    </row>
    <row r="61" spans="1:5" s="17" customFormat="1" ht="20.100000000000001" customHeight="1" thickBot="1" x14ac:dyDescent="0.3">
      <c r="A61" s="18">
        <f t="shared" si="1"/>
        <v>47</v>
      </c>
      <c r="B61" s="21" t="s">
        <v>57</v>
      </c>
      <c r="C61" s="33">
        <v>1</v>
      </c>
      <c r="D61" s="73">
        <v>1</v>
      </c>
      <c r="E61" s="73">
        <v>1</v>
      </c>
    </row>
    <row r="62" spans="1:5" s="17" customFormat="1" ht="20.100000000000001" customHeight="1" thickBot="1" x14ac:dyDescent="0.3">
      <c r="A62" s="18">
        <f t="shared" si="1"/>
        <v>48</v>
      </c>
      <c r="B62" s="21" t="s">
        <v>34</v>
      </c>
      <c r="C62" s="33">
        <v>1</v>
      </c>
      <c r="D62" s="73">
        <v>1</v>
      </c>
      <c r="E62" s="73">
        <v>1</v>
      </c>
    </row>
    <row r="63" spans="1:5" s="17" customFormat="1" ht="20.100000000000001" customHeight="1" thickBot="1" x14ac:dyDescent="0.3">
      <c r="A63" s="18">
        <f t="shared" si="1"/>
        <v>49</v>
      </c>
      <c r="B63" s="21" t="s">
        <v>58</v>
      </c>
      <c r="C63" s="33">
        <v>1</v>
      </c>
      <c r="D63" s="73">
        <v>1</v>
      </c>
      <c r="E63" s="73">
        <v>1</v>
      </c>
    </row>
    <row r="64" spans="1:5" s="17" customFormat="1" ht="39" customHeight="1" thickBot="1" x14ac:dyDescent="0.3">
      <c r="A64" s="141" t="s">
        <v>59</v>
      </c>
      <c r="B64" s="142"/>
      <c r="C64" s="65"/>
      <c r="D64" s="66"/>
      <c r="E64" s="66"/>
    </row>
    <row r="65" spans="1:5" s="17" customFormat="1" ht="20.100000000000001" customHeight="1" thickBot="1" x14ac:dyDescent="0.3">
      <c r="A65" s="18">
        <v>50</v>
      </c>
      <c r="B65" s="21" t="s">
        <v>60</v>
      </c>
      <c r="C65" s="33">
        <v>1</v>
      </c>
      <c r="D65" s="73">
        <v>1</v>
      </c>
      <c r="E65" s="73">
        <v>1</v>
      </c>
    </row>
    <row r="66" spans="1:5" s="17" customFormat="1" ht="20.100000000000001" customHeight="1" thickBot="1" x14ac:dyDescent="0.3">
      <c r="A66" s="18">
        <f>A65+1</f>
        <v>51</v>
      </c>
      <c r="B66" s="21" t="s">
        <v>49</v>
      </c>
      <c r="C66" s="33">
        <v>1</v>
      </c>
      <c r="D66" s="73">
        <v>1</v>
      </c>
      <c r="E66" s="73">
        <v>1</v>
      </c>
    </row>
    <row r="67" spans="1:5" s="17" customFormat="1" ht="30.75" customHeight="1" thickBot="1" x14ac:dyDescent="0.3">
      <c r="A67" s="18">
        <f t="shared" ref="A67:A72" si="2">A66+1</f>
        <v>52</v>
      </c>
      <c r="B67" s="21" t="s">
        <v>61</v>
      </c>
      <c r="C67" s="33">
        <v>1</v>
      </c>
      <c r="D67" s="73">
        <v>1</v>
      </c>
      <c r="E67" s="73">
        <v>1</v>
      </c>
    </row>
    <row r="68" spans="1:5" s="17" customFormat="1" ht="24" customHeight="1" thickBot="1" x14ac:dyDescent="0.3">
      <c r="A68" s="18">
        <f t="shared" si="2"/>
        <v>53</v>
      </c>
      <c r="B68" s="21" t="s">
        <v>62</v>
      </c>
      <c r="C68" s="33">
        <v>1</v>
      </c>
      <c r="D68" s="73">
        <v>1</v>
      </c>
      <c r="E68" s="73">
        <v>1</v>
      </c>
    </row>
    <row r="69" spans="1:5" s="17" customFormat="1" ht="43.5" customHeight="1" thickBot="1" x14ac:dyDescent="0.3">
      <c r="A69" s="18">
        <f t="shared" si="2"/>
        <v>54</v>
      </c>
      <c r="B69" s="21" t="s">
        <v>100</v>
      </c>
      <c r="C69" s="33">
        <v>1</v>
      </c>
      <c r="D69" s="73">
        <v>1</v>
      </c>
      <c r="E69" s="73">
        <v>1</v>
      </c>
    </row>
    <row r="70" spans="1:5" s="17" customFormat="1" ht="20.100000000000001" customHeight="1" thickBot="1" x14ac:dyDescent="0.3">
      <c r="A70" s="18">
        <f t="shared" si="2"/>
        <v>55</v>
      </c>
      <c r="B70" s="21" t="s">
        <v>101</v>
      </c>
      <c r="C70" s="33">
        <v>3</v>
      </c>
      <c r="D70" s="73">
        <v>0</v>
      </c>
      <c r="E70" s="73">
        <v>3</v>
      </c>
    </row>
    <row r="71" spans="1:5" s="17" customFormat="1" ht="20.100000000000001" customHeight="1" thickBot="1" x14ac:dyDescent="0.3">
      <c r="A71" s="18">
        <f t="shared" si="2"/>
        <v>56</v>
      </c>
      <c r="B71" s="21" t="s">
        <v>102</v>
      </c>
      <c r="C71" s="33">
        <v>2</v>
      </c>
      <c r="D71" s="73">
        <v>2</v>
      </c>
      <c r="E71" s="73">
        <v>2</v>
      </c>
    </row>
    <row r="72" spans="1:5" s="17" customFormat="1" ht="20.100000000000001" customHeight="1" thickBot="1" x14ac:dyDescent="0.3">
      <c r="A72" s="18">
        <f t="shared" si="2"/>
        <v>57</v>
      </c>
      <c r="B72" s="21" t="s">
        <v>103</v>
      </c>
      <c r="C72" s="33">
        <v>1</v>
      </c>
      <c r="D72" s="73">
        <v>1</v>
      </c>
      <c r="E72" s="73">
        <v>1</v>
      </c>
    </row>
    <row r="73" spans="1:5" s="17" customFormat="1" ht="20.100000000000001" customHeight="1" thickBot="1" x14ac:dyDescent="0.3">
      <c r="A73" s="143" t="s">
        <v>66</v>
      </c>
      <c r="B73" s="144"/>
      <c r="C73" s="63"/>
      <c r="D73" s="64"/>
      <c r="E73" s="64"/>
    </row>
    <row r="74" spans="1:5" s="17" customFormat="1" ht="46.5" customHeight="1" thickBot="1" x14ac:dyDescent="0.3">
      <c r="A74" s="15">
        <v>58</v>
      </c>
      <c r="B74" s="20" t="s">
        <v>67</v>
      </c>
      <c r="C74" s="32">
        <v>2</v>
      </c>
      <c r="D74" s="72">
        <v>2</v>
      </c>
      <c r="E74" s="72">
        <v>2</v>
      </c>
    </row>
    <row r="75" spans="1:5" s="17" customFormat="1" ht="35.25" customHeight="1" thickBot="1" x14ac:dyDescent="0.3">
      <c r="A75" s="18">
        <v>59</v>
      </c>
      <c r="B75" s="21" t="s">
        <v>68</v>
      </c>
      <c r="C75" s="33">
        <v>1</v>
      </c>
      <c r="D75" s="73">
        <v>1</v>
      </c>
      <c r="E75" s="73">
        <v>1</v>
      </c>
    </row>
    <row r="76" spans="1:5" s="17" customFormat="1" ht="20.100000000000001" customHeight="1" x14ac:dyDescent="0.25">
      <c r="A76" s="114" t="s">
        <v>69</v>
      </c>
      <c r="B76" s="115"/>
      <c r="C76" s="116">
        <f>SUM(C11:C75)</f>
        <v>100</v>
      </c>
      <c r="D76" s="152">
        <f>SUM(D11:D75)</f>
        <v>98</v>
      </c>
      <c r="E76" s="152">
        <f>SUM(E11:E75)</f>
        <v>98</v>
      </c>
    </row>
    <row r="77" spans="1:5" s="17" customFormat="1" ht="20.100000000000001" customHeight="1" thickBot="1" x14ac:dyDescent="0.3">
      <c r="A77" s="120" t="s">
        <v>70</v>
      </c>
      <c r="B77" s="121"/>
      <c r="C77" s="117"/>
      <c r="D77" s="153"/>
      <c r="E77" s="153"/>
    </row>
    <row r="78" spans="1:5" s="17" customFormat="1" ht="20.100000000000001" customHeight="1" x14ac:dyDescent="0.25">
      <c r="A78" s="91" t="s">
        <v>71</v>
      </c>
      <c r="B78" s="92"/>
      <c r="C78" s="45">
        <f>C6</f>
        <v>42125</v>
      </c>
      <c r="D78" s="93">
        <f>AVERAGE(D76,E76)</f>
        <v>98</v>
      </c>
      <c r="E78" s="94"/>
    </row>
    <row r="79" spans="1:5" s="17" customFormat="1" ht="20.100000000000001" customHeight="1" thickBot="1" x14ac:dyDescent="0.3">
      <c r="A79" s="89" t="s">
        <v>81</v>
      </c>
      <c r="B79" s="90"/>
      <c r="C79" s="23" t="s">
        <v>72</v>
      </c>
      <c r="D79" s="95"/>
      <c r="E79" s="96"/>
    </row>
    <row r="80" spans="1:5" s="17" customFormat="1" ht="20.100000000000001" customHeight="1" x14ac:dyDescent="0.25">
      <c r="A80" s="122" t="s">
        <v>107</v>
      </c>
      <c r="B80" s="123"/>
      <c r="C80" s="124"/>
      <c r="D80" s="24"/>
      <c r="E80" s="24"/>
    </row>
    <row r="81" spans="1:5" s="17" customFormat="1" ht="20.100000000000001" customHeight="1" thickBot="1" x14ac:dyDescent="0.3">
      <c r="A81" s="125"/>
      <c r="B81" s="126"/>
      <c r="C81" s="127"/>
      <c r="D81" s="25" t="s">
        <v>73</v>
      </c>
      <c r="E81" s="25" t="s">
        <v>74</v>
      </c>
    </row>
    <row r="82" spans="1:5" s="17" customFormat="1" ht="20.100000000000001" customHeight="1" x14ac:dyDescent="0.25">
      <c r="A82" s="122" t="s">
        <v>108</v>
      </c>
      <c r="B82" s="123"/>
      <c r="C82" s="124"/>
      <c r="D82" s="26"/>
      <c r="E82" s="26"/>
    </row>
    <row r="83" spans="1:5" s="17" customFormat="1" ht="20.100000000000001" customHeight="1" thickBot="1" x14ac:dyDescent="0.3">
      <c r="A83" s="125"/>
      <c r="B83" s="126"/>
      <c r="C83" s="127"/>
      <c r="D83" s="25" t="s">
        <v>73</v>
      </c>
      <c r="E83" s="25" t="s">
        <v>74</v>
      </c>
    </row>
    <row r="85" spans="1:5" ht="20.100000000000001" customHeight="1" x14ac:dyDescent="0.25">
      <c r="A85" s="27"/>
    </row>
    <row r="86" spans="1:5" ht="20.100000000000001" customHeight="1" x14ac:dyDescent="0.25">
      <c r="A86" s="112" t="s">
        <v>75</v>
      </c>
      <c r="B86" s="86"/>
      <c r="C86" s="86"/>
      <c r="D86" s="86"/>
      <c r="E86" s="86"/>
    </row>
    <row r="87" spans="1:5" ht="20.100000000000001" customHeight="1" x14ac:dyDescent="0.25">
      <c r="A87" s="112" t="s">
        <v>76</v>
      </c>
      <c r="B87" s="86"/>
      <c r="C87" s="86"/>
      <c r="D87" s="86"/>
      <c r="E87" s="86"/>
    </row>
    <row r="88" spans="1:5" ht="20.100000000000001" customHeight="1" x14ac:dyDescent="0.25">
      <c r="A88" s="112"/>
      <c r="B88" s="86"/>
      <c r="C88" s="86"/>
      <c r="D88" s="86"/>
      <c r="E88" s="86"/>
    </row>
    <row r="89" spans="1:5" ht="20.100000000000001" customHeight="1" x14ac:dyDescent="0.25">
      <c r="A89" s="112"/>
      <c r="B89" s="86"/>
      <c r="C89" s="86"/>
      <c r="D89" s="86"/>
      <c r="E89" s="86"/>
    </row>
    <row r="90" spans="1:5" ht="35.25" customHeight="1" x14ac:dyDescent="0.25">
      <c r="A90" s="112"/>
      <c r="B90" s="86"/>
      <c r="C90" s="86"/>
      <c r="D90" s="86"/>
      <c r="E90" s="86"/>
    </row>
    <row r="91" spans="1:5" ht="39" customHeight="1" x14ac:dyDescent="0.25">
      <c r="A91" s="110"/>
      <c r="B91" s="111"/>
      <c r="C91" s="111"/>
      <c r="D91" s="111"/>
      <c r="E91" s="111"/>
    </row>
  </sheetData>
  <sheetProtection formatColumns="0"/>
  <mergeCells count="31">
    <mergeCell ref="A10:B10"/>
    <mergeCell ref="A8:B9"/>
    <mergeCell ref="D1:E1"/>
    <mergeCell ref="A4:B4"/>
    <mergeCell ref="A5:E5"/>
    <mergeCell ref="C8:C9"/>
    <mergeCell ref="D8:E8"/>
    <mergeCell ref="C3:E3"/>
    <mergeCell ref="C2:E2"/>
    <mergeCell ref="C76:C77"/>
    <mergeCell ref="D76:D77"/>
    <mergeCell ref="E76:E77"/>
    <mergeCell ref="A26:B26"/>
    <mergeCell ref="A35:B35"/>
    <mergeCell ref="A52:B52"/>
    <mergeCell ref="A90:E90"/>
    <mergeCell ref="A91:E91"/>
    <mergeCell ref="A88:E88"/>
    <mergeCell ref="A89:E89"/>
    <mergeCell ref="A15:B15"/>
    <mergeCell ref="A64:B64"/>
    <mergeCell ref="A73:B73"/>
    <mergeCell ref="A76:B76"/>
    <mergeCell ref="A86:E86"/>
    <mergeCell ref="A87:E87"/>
    <mergeCell ref="A80:C81"/>
    <mergeCell ref="A82:C83"/>
    <mergeCell ref="A78:B78"/>
    <mergeCell ref="A79:B79"/>
    <mergeCell ref="D78:E79"/>
    <mergeCell ref="A77:B77"/>
  </mergeCells>
  <phoneticPr fontId="32" type="noConversion"/>
  <conditionalFormatting sqref="D11:E77">
    <cfRule type="expression" dxfId="0" priority="1">
      <formula>1/(D11-$C11)</formula>
    </cfRule>
  </conditionalFormatting>
  <pageMargins left="0.70866141732283472" right="0.31496062992125984" top="0.35433070866141736" bottom="0.15748031496062992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91"/>
  <sheetViews>
    <sheetView topLeftCell="A7" workbookViewId="0">
      <selection activeCell="I19" sqref="I19"/>
    </sheetView>
  </sheetViews>
  <sheetFormatPr defaultColWidth="9.140625" defaultRowHeight="20.100000000000001" customHeight="1" x14ac:dyDescent="0.25"/>
  <cols>
    <col min="1" max="1" width="5.42578125" style="1" customWidth="1"/>
    <col min="2" max="2" width="47.140625" style="2" customWidth="1"/>
    <col min="3" max="3" width="11.7109375" style="1" customWidth="1"/>
    <col min="4" max="4" width="12.85546875" style="1" customWidth="1"/>
    <col min="5" max="5" width="13.28515625" style="1" customWidth="1"/>
    <col min="6" max="16384" width="9.140625" style="1"/>
  </cols>
  <sheetData>
    <row r="1" spans="1:5" ht="13.5" customHeight="1" x14ac:dyDescent="0.25">
      <c r="D1" s="85" t="s">
        <v>0</v>
      </c>
      <c r="E1" s="86"/>
    </row>
    <row r="2" spans="1:5" ht="12.75" customHeight="1" x14ac:dyDescent="0.25">
      <c r="C2" s="85" t="s">
        <v>1</v>
      </c>
      <c r="D2" s="86"/>
      <c r="E2" s="86"/>
    </row>
    <row r="3" spans="1:5" ht="15" customHeight="1" x14ac:dyDescent="0.25">
      <c r="C3" s="85" t="s">
        <v>2</v>
      </c>
      <c r="D3" s="86"/>
      <c r="E3" s="86"/>
    </row>
    <row r="4" spans="1:5" ht="8.25" customHeight="1" x14ac:dyDescent="0.25">
      <c r="A4" s="87"/>
      <c r="B4" s="88"/>
    </row>
    <row r="5" spans="1:5" ht="20.100000000000001" customHeight="1" x14ac:dyDescent="0.25">
      <c r="A5" s="100" t="s">
        <v>80</v>
      </c>
      <c r="B5" s="101"/>
      <c r="C5" s="101"/>
      <c r="D5" s="101"/>
      <c r="E5" s="101"/>
    </row>
    <row r="6" spans="1:5" ht="20.100000000000001" customHeight="1" x14ac:dyDescent="0.25">
      <c r="A6" s="5"/>
      <c r="B6" s="6" t="s">
        <v>83</v>
      </c>
      <c r="C6" s="74">
        <v>42126</v>
      </c>
      <c r="D6" s="7"/>
      <c r="E6" s="7"/>
    </row>
    <row r="7" spans="1:5" ht="20.100000000000001" customHeight="1" thickBot="1" x14ac:dyDescent="0.3">
      <c r="A7" s="5"/>
      <c r="B7" s="8"/>
      <c r="C7" s="9"/>
      <c r="D7" s="10"/>
      <c r="E7" s="10"/>
    </row>
    <row r="8" spans="1:5" ht="20.100000000000001" customHeight="1" thickBot="1" x14ac:dyDescent="0.3">
      <c r="A8" s="102" t="s">
        <v>3</v>
      </c>
      <c r="B8" s="103"/>
      <c r="C8" s="106" t="s">
        <v>4</v>
      </c>
      <c r="D8" s="108" t="s">
        <v>5</v>
      </c>
      <c r="E8" s="109"/>
    </row>
    <row r="9" spans="1:5" ht="20.100000000000001" customHeight="1" thickBot="1" x14ac:dyDescent="0.3">
      <c r="A9" s="104"/>
      <c r="B9" s="105"/>
      <c r="C9" s="107"/>
      <c r="D9" s="11">
        <v>0.41666666666666669</v>
      </c>
      <c r="E9" s="12">
        <v>0.70833333333333337</v>
      </c>
    </row>
    <row r="10" spans="1:5" ht="20.100000000000001" customHeight="1" thickBot="1" x14ac:dyDescent="0.3">
      <c r="A10" s="97" t="s">
        <v>6</v>
      </c>
      <c r="B10" s="99"/>
      <c r="C10" s="67"/>
      <c r="D10" s="68"/>
      <c r="E10" s="68"/>
    </row>
    <row r="11" spans="1:5" s="17" customFormat="1" ht="20.100000000000001" customHeight="1" thickBot="1" x14ac:dyDescent="0.3">
      <c r="A11" s="15">
        <v>1</v>
      </c>
      <c r="B11" s="16" t="s">
        <v>7</v>
      </c>
      <c r="C11" s="29">
        <v>2</v>
      </c>
      <c r="D11" s="52">
        <v>2</v>
      </c>
      <c r="E11" s="52">
        <v>2</v>
      </c>
    </row>
    <row r="12" spans="1:5" s="17" customFormat="1" ht="20.100000000000001" customHeight="1" thickBot="1" x14ac:dyDescent="0.3">
      <c r="A12" s="18">
        <v>2</v>
      </c>
      <c r="B12" s="19" t="s">
        <v>8</v>
      </c>
      <c r="C12" s="30">
        <v>2</v>
      </c>
      <c r="D12" s="52">
        <v>2</v>
      </c>
      <c r="E12" s="52">
        <v>2</v>
      </c>
    </row>
    <row r="13" spans="1:5" s="17" customFormat="1" ht="29.25" customHeight="1" thickBot="1" x14ac:dyDescent="0.3">
      <c r="A13" s="18">
        <v>3</v>
      </c>
      <c r="B13" s="19" t="s">
        <v>9</v>
      </c>
      <c r="C13" s="30">
        <v>2</v>
      </c>
      <c r="D13" s="52">
        <v>2</v>
      </c>
      <c r="E13" s="53">
        <v>2</v>
      </c>
    </row>
    <row r="14" spans="1:5" s="17" customFormat="1" ht="48.75" customHeight="1" thickBot="1" x14ac:dyDescent="0.3">
      <c r="A14" s="18">
        <v>4</v>
      </c>
      <c r="B14" s="19" t="s">
        <v>10</v>
      </c>
      <c r="C14" s="30">
        <v>1</v>
      </c>
      <c r="D14" s="52">
        <v>1</v>
      </c>
      <c r="E14" s="53">
        <v>1</v>
      </c>
    </row>
    <row r="15" spans="1:5" s="17" customFormat="1" ht="20.100000000000001" customHeight="1" thickBot="1" x14ac:dyDescent="0.3">
      <c r="A15" s="97" t="s">
        <v>11</v>
      </c>
      <c r="B15" s="99"/>
      <c r="C15" s="63"/>
      <c r="D15" s="64"/>
      <c r="E15" s="64"/>
    </row>
    <row r="16" spans="1:5" s="17" customFormat="1" ht="27.75" customHeight="1" thickBot="1" x14ac:dyDescent="0.3">
      <c r="A16" s="15">
        <v>5</v>
      </c>
      <c r="B16" s="20" t="s">
        <v>12</v>
      </c>
      <c r="C16" s="32">
        <v>1</v>
      </c>
      <c r="D16" s="55">
        <v>1</v>
      </c>
      <c r="E16" s="55">
        <v>1</v>
      </c>
    </row>
    <row r="17" spans="1:5" s="17" customFormat="1" ht="17.25" customHeight="1" thickBot="1" x14ac:dyDescent="0.3">
      <c r="A17" s="18">
        <v>6</v>
      </c>
      <c r="B17" s="21" t="s">
        <v>13</v>
      </c>
      <c r="C17" s="33">
        <v>1</v>
      </c>
      <c r="D17" s="56">
        <v>1</v>
      </c>
      <c r="E17" s="56">
        <v>1</v>
      </c>
    </row>
    <row r="18" spans="1:5" s="17" customFormat="1" ht="20.100000000000001" customHeight="1" thickBot="1" x14ac:dyDescent="0.3">
      <c r="A18" s="18">
        <v>7</v>
      </c>
      <c r="B18" s="21" t="s">
        <v>14</v>
      </c>
      <c r="C18" s="33">
        <v>2</v>
      </c>
      <c r="D18" s="56">
        <v>2</v>
      </c>
      <c r="E18" s="56">
        <v>2</v>
      </c>
    </row>
    <row r="19" spans="1:5" s="17" customFormat="1" ht="31.5" customHeight="1" thickBot="1" x14ac:dyDescent="0.3">
      <c r="A19" s="18">
        <v>8</v>
      </c>
      <c r="B19" s="21" t="s">
        <v>15</v>
      </c>
      <c r="C19" s="33">
        <v>1</v>
      </c>
      <c r="D19" s="56">
        <v>1</v>
      </c>
      <c r="E19" s="56">
        <v>1</v>
      </c>
    </row>
    <row r="20" spans="1:5" s="17" customFormat="1" ht="20.100000000000001" customHeight="1" thickBot="1" x14ac:dyDescent="0.3">
      <c r="A20" s="18">
        <v>9</v>
      </c>
      <c r="B20" s="21" t="s">
        <v>16</v>
      </c>
      <c r="C20" s="33">
        <v>3</v>
      </c>
      <c r="D20" s="56">
        <v>3</v>
      </c>
      <c r="E20" s="56">
        <v>3</v>
      </c>
    </row>
    <row r="21" spans="1:5" s="17" customFormat="1" ht="20.100000000000001" customHeight="1" thickBot="1" x14ac:dyDescent="0.3">
      <c r="A21" s="18">
        <v>10</v>
      </c>
      <c r="B21" s="21" t="s">
        <v>104</v>
      </c>
      <c r="C21" s="33">
        <v>5</v>
      </c>
      <c r="D21" s="56">
        <v>5</v>
      </c>
      <c r="E21" s="56">
        <v>5</v>
      </c>
    </row>
    <row r="22" spans="1:5" s="17" customFormat="1" ht="20.100000000000001" customHeight="1" thickBot="1" x14ac:dyDescent="0.3">
      <c r="A22" s="18">
        <v>11</v>
      </c>
      <c r="B22" s="21" t="s">
        <v>18</v>
      </c>
      <c r="C22" s="33">
        <v>1</v>
      </c>
      <c r="D22" s="56">
        <v>1</v>
      </c>
      <c r="E22" s="56">
        <v>1</v>
      </c>
    </row>
    <row r="23" spans="1:5" s="17" customFormat="1" ht="28.5" customHeight="1" thickBot="1" x14ac:dyDescent="0.3">
      <c r="A23" s="18">
        <v>12</v>
      </c>
      <c r="B23" s="21" t="s">
        <v>20</v>
      </c>
      <c r="C23" s="33">
        <v>3</v>
      </c>
      <c r="D23" s="56">
        <v>3</v>
      </c>
      <c r="E23" s="56">
        <v>3</v>
      </c>
    </row>
    <row r="24" spans="1:5" s="17" customFormat="1" ht="20.100000000000001" customHeight="1" thickBot="1" x14ac:dyDescent="0.3">
      <c r="A24" s="18">
        <v>13</v>
      </c>
      <c r="B24" s="21" t="s">
        <v>21</v>
      </c>
      <c r="C24" s="33">
        <v>1</v>
      </c>
      <c r="D24" s="56">
        <v>1</v>
      </c>
      <c r="E24" s="56">
        <v>1</v>
      </c>
    </row>
    <row r="25" spans="1:5" s="17" customFormat="1" ht="20.100000000000001" customHeight="1" thickBot="1" x14ac:dyDescent="0.3">
      <c r="A25" s="18">
        <v>14</v>
      </c>
      <c r="B25" s="21" t="s">
        <v>22</v>
      </c>
      <c r="C25" s="33">
        <v>1</v>
      </c>
      <c r="D25" s="56">
        <v>1</v>
      </c>
      <c r="E25" s="56">
        <v>1</v>
      </c>
    </row>
    <row r="26" spans="1:5" s="17" customFormat="1" ht="20.100000000000001" customHeight="1" thickBot="1" x14ac:dyDescent="0.3">
      <c r="A26" s="97" t="s">
        <v>23</v>
      </c>
      <c r="B26" s="98"/>
      <c r="C26" s="65"/>
      <c r="D26" s="66"/>
      <c r="E26" s="66"/>
    </row>
    <row r="27" spans="1:5" s="17" customFormat="1" ht="20.100000000000001" customHeight="1" thickBot="1" x14ac:dyDescent="0.3">
      <c r="A27" s="18">
        <v>15</v>
      </c>
      <c r="B27" s="62" t="s">
        <v>24</v>
      </c>
      <c r="C27" s="30">
        <v>1</v>
      </c>
      <c r="D27" s="53">
        <v>1</v>
      </c>
      <c r="E27" s="53">
        <v>1</v>
      </c>
    </row>
    <row r="28" spans="1:5" s="17" customFormat="1" ht="20.100000000000001" customHeight="1" thickBot="1" x14ac:dyDescent="0.3">
      <c r="A28" s="18">
        <v>16</v>
      </c>
      <c r="B28" s="62" t="s">
        <v>25</v>
      </c>
      <c r="C28" s="30">
        <v>3</v>
      </c>
      <c r="D28" s="53">
        <v>3</v>
      </c>
      <c r="E28" s="53">
        <v>3</v>
      </c>
    </row>
    <row r="29" spans="1:5" s="17" customFormat="1" ht="20.100000000000001" customHeight="1" thickBot="1" x14ac:dyDescent="0.3">
      <c r="A29" s="18">
        <v>17</v>
      </c>
      <c r="B29" s="62" t="s">
        <v>26</v>
      </c>
      <c r="C29" s="30">
        <v>1</v>
      </c>
      <c r="D29" s="53">
        <v>1</v>
      </c>
      <c r="E29" s="53">
        <v>1</v>
      </c>
    </row>
    <row r="30" spans="1:5" s="17" customFormat="1" ht="20.100000000000001" customHeight="1" thickBot="1" x14ac:dyDescent="0.3">
      <c r="A30" s="18">
        <v>18</v>
      </c>
      <c r="B30" s="62" t="s">
        <v>27</v>
      </c>
      <c r="C30" s="30">
        <v>3</v>
      </c>
      <c r="D30" s="53">
        <v>3</v>
      </c>
      <c r="E30" s="53">
        <v>3</v>
      </c>
    </row>
    <row r="31" spans="1:5" s="17" customFormat="1" ht="20.100000000000001" customHeight="1" thickBot="1" x14ac:dyDescent="0.3">
      <c r="A31" s="18">
        <v>19</v>
      </c>
      <c r="B31" s="21" t="s">
        <v>41</v>
      </c>
      <c r="C31" s="30">
        <v>1</v>
      </c>
      <c r="D31" s="53">
        <v>1</v>
      </c>
      <c r="E31" s="53">
        <v>1</v>
      </c>
    </row>
    <row r="32" spans="1:5" s="17" customFormat="1" ht="20.100000000000001" customHeight="1" thickBot="1" x14ac:dyDescent="0.3">
      <c r="A32" s="18">
        <v>20</v>
      </c>
      <c r="B32" s="21" t="s">
        <v>104</v>
      </c>
      <c r="C32" s="30">
        <v>4</v>
      </c>
      <c r="D32" s="53">
        <v>4</v>
      </c>
      <c r="E32" s="53">
        <v>4</v>
      </c>
    </row>
    <row r="33" spans="1:5" s="17" customFormat="1" ht="34.5" customHeight="1" thickBot="1" x14ac:dyDescent="0.3">
      <c r="A33" s="18">
        <v>21</v>
      </c>
      <c r="B33" s="62" t="s">
        <v>28</v>
      </c>
      <c r="C33" s="30">
        <v>3</v>
      </c>
      <c r="D33" s="53">
        <v>3</v>
      </c>
      <c r="E33" s="53">
        <v>3</v>
      </c>
    </row>
    <row r="34" spans="1:5" s="17" customFormat="1" ht="22.5" customHeight="1" thickBot="1" x14ac:dyDescent="0.3">
      <c r="A34" s="18">
        <v>22</v>
      </c>
      <c r="B34" s="62" t="s">
        <v>29</v>
      </c>
      <c r="C34" s="30">
        <v>1</v>
      </c>
      <c r="D34" s="53">
        <v>1</v>
      </c>
      <c r="E34" s="53">
        <v>1</v>
      </c>
    </row>
    <row r="35" spans="1:5" s="17" customFormat="1" ht="38.25" customHeight="1" thickBot="1" x14ac:dyDescent="0.3">
      <c r="A35" s="97" t="s">
        <v>30</v>
      </c>
      <c r="B35" s="98"/>
      <c r="C35" s="65"/>
      <c r="D35" s="66"/>
      <c r="E35" s="66"/>
    </row>
    <row r="36" spans="1:5" s="17" customFormat="1" ht="20.100000000000001" customHeight="1" thickBot="1" x14ac:dyDescent="0.3">
      <c r="A36" s="18">
        <v>23</v>
      </c>
      <c r="B36" s="21" t="s">
        <v>31</v>
      </c>
      <c r="C36" s="33">
        <v>1</v>
      </c>
      <c r="D36" s="56">
        <v>1</v>
      </c>
      <c r="E36" s="56">
        <v>1</v>
      </c>
    </row>
    <row r="37" spans="1:5" s="17" customFormat="1" ht="45" customHeight="1" thickBot="1" x14ac:dyDescent="0.3">
      <c r="A37" s="18">
        <f>A36+1</f>
        <v>24</v>
      </c>
      <c r="B37" s="21" t="s">
        <v>105</v>
      </c>
      <c r="C37" s="33">
        <v>4</v>
      </c>
      <c r="D37" s="56">
        <v>4</v>
      </c>
      <c r="E37" s="56">
        <v>4</v>
      </c>
    </row>
    <row r="38" spans="1:5" s="17" customFormat="1" ht="20.100000000000001" customHeight="1" thickBot="1" x14ac:dyDescent="0.3">
      <c r="A38" s="18">
        <f t="shared" ref="A38:A51" si="0">A37+1</f>
        <v>25</v>
      </c>
      <c r="B38" s="21" t="s">
        <v>33</v>
      </c>
      <c r="C38" s="33">
        <v>1</v>
      </c>
      <c r="D38" s="56">
        <v>1</v>
      </c>
      <c r="E38" s="56">
        <v>1</v>
      </c>
    </row>
    <row r="39" spans="1:5" s="17" customFormat="1" ht="20.100000000000001" customHeight="1" thickBot="1" x14ac:dyDescent="0.3">
      <c r="A39" s="18">
        <f t="shared" si="0"/>
        <v>26</v>
      </c>
      <c r="B39" s="21" t="s">
        <v>34</v>
      </c>
      <c r="C39" s="33">
        <v>1</v>
      </c>
      <c r="D39" s="56">
        <v>1</v>
      </c>
      <c r="E39" s="56">
        <v>1</v>
      </c>
    </row>
    <row r="40" spans="1:5" s="17" customFormat="1" ht="20.100000000000001" customHeight="1" thickBot="1" x14ac:dyDescent="0.3">
      <c r="A40" s="18">
        <f t="shared" si="0"/>
        <v>27</v>
      </c>
      <c r="B40" s="21" t="s">
        <v>35</v>
      </c>
      <c r="C40" s="33">
        <v>1</v>
      </c>
      <c r="D40" s="56">
        <v>1</v>
      </c>
      <c r="E40" s="56">
        <v>1</v>
      </c>
    </row>
    <row r="41" spans="1:5" s="17" customFormat="1" ht="20.100000000000001" customHeight="1" thickBot="1" x14ac:dyDescent="0.3">
      <c r="A41" s="18">
        <f t="shared" si="0"/>
        <v>28</v>
      </c>
      <c r="B41" s="21" t="s">
        <v>36</v>
      </c>
      <c r="C41" s="33">
        <v>2</v>
      </c>
      <c r="D41" s="56">
        <v>2</v>
      </c>
      <c r="E41" s="56">
        <v>2</v>
      </c>
    </row>
    <row r="42" spans="1:5" s="17" customFormat="1" ht="30" customHeight="1" thickBot="1" x14ac:dyDescent="0.3">
      <c r="A42" s="18">
        <f t="shared" si="0"/>
        <v>29</v>
      </c>
      <c r="B42" s="21" t="s">
        <v>37</v>
      </c>
      <c r="C42" s="33">
        <v>3</v>
      </c>
      <c r="D42" s="56">
        <v>3</v>
      </c>
      <c r="E42" s="56">
        <v>3</v>
      </c>
    </row>
    <row r="43" spans="1:5" s="17" customFormat="1" ht="20.100000000000001" customHeight="1" thickBot="1" x14ac:dyDescent="0.3">
      <c r="A43" s="18">
        <f t="shared" si="0"/>
        <v>30</v>
      </c>
      <c r="B43" s="21" t="s">
        <v>38</v>
      </c>
      <c r="C43" s="33">
        <v>2</v>
      </c>
      <c r="D43" s="56">
        <v>2</v>
      </c>
      <c r="E43" s="56">
        <v>2</v>
      </c>
    </row>
    <row r="44" spans="1:5" s="17" customFormat="1" ht="20.100000000000001" customHeight="1" thickBot="1" x14ac:dyDescent="0.3">
      <c r="A44" s="18">
        <f t="shared" si="0"/>
        <v>31</v>
      </c>
      <c r="B44" s="21" t="s">
        <v>39</v>
      </c>
      <c r="C44" s="33">
        <v>4</v>
      </c>
      <c r="D44" s="56">
        <v>4</v>
      </c>
      <c r="E44" s="56">
        <v>4</v>
      </c>
    </row>
    <row r="45" spans="1:5" s="17" customFormat="1" ht="20.100000000000001" customHeight="1" thickBot="1" x14ac:dyDescent="0.3">
      <c r="A45" s="18">
        <f t="shared" si="0"/>
        <v>32</v>
      </c>
      <c r="B45" s="21" t="s">
        <v>106</v>
      </c>
      <c r="C45" s="33">
        <v>3</v>
      </c>
      <c r="D45" s="56">
        <v>3</v>
      </c>
      <c r="E45" s="56">
        <v>3</v>
      </c>
    </row>
    <row r="46" spans="1:5" s="17" customFormat="1" ht="20.100000000000001" customHeight="1" thickBot="1" x14ac:dyDescent="0.3">
      <c r="A46" s="18">
        <f t="shared" si="0"/>
        <v>33</v>
      </c>
      <c r="B46" s="21" t="s">
        <v>42</v>
      </c>
      <c r="C46" s="33">
        <v>1</v>
      </c>
      <c r="D46" s="56">
        <v>1</v>
      </c>
      <c r="E46" s="56">
        <v>1</v>
      </c>
    </row>
    <row r="47" spans="1:5" s="17" customFormat="1" ht="20.100000000000001" customHeight="1" thickBot="1" x14ac:dyDescent="0.3">
      <c r="A47" s="18">
        <f t="shared" si="0"/>
        <v>34</v>
      </c>
      <c r="B47" s="21" t="s">
        <v>98</v>
      </c>
      <c r="C47" s="33">
        <v>1</v>
      </c>
      <c r="D47" s="56">
        <v>1</v>
      </c>
      <c r="E47" s="56">
        <v>1</v>
      </c>
    </row>
    <row r="48" spans="1:5" s="17" customFormat="1" ht="21.75" customHeight="1" thickBot="1" x14ac:dyDescent="0.3">
      <c r="A48" s="18">
        <f t="shared" si="0"/>
        <v>35</v>
      </c>
      <c r="B48" s="21" t="s">
        <v>45</v>
      </c>
      <c r="C48" s="33">
        <v>4</v>
      </c>
      <c r="D48" s="56">
        <v>4</v>
      </c>
      <c r="E48" s="56">
        <v>4</v>
      </c>
    </row>
    <row r="49" spans="1:5" s="17" customFormat="1" ht="20.100000000000001" customHeight="1" thickBot="1" x14ac:dyDescent="0.3">
      <c r="A49" s="18">
        <f t="shared" si="0"/>
        <v>36</v>
      </c>
      <c r="B49" s="21" t="s">
        <v>46</v>
      </c>
      <c r="C49" s="33">
        <v>1</v>
      </c>
      <c r="D49" s="56">
        <v>1</v>
      </c>
      <c r="E49" s="56">
        <v>1</v>
      </c>
    </row>
    <row r="50" spans="1:5" s="17" customFormat="1" ht="20.100000000000001" customHeight="1" thickBot="1" x14ac:dyDescent="0.3">
      <c r="A50" s="18">
        <f t="shared" si="0"/>
        <v>37</v>
      </c>
      <c r="B50" s="21" t="s">
        <v>47</v>
      </c>
      <c r="C50" s="33">
        <v>1</v>
      </c>
      <c r="D50" s="56">
        <v>1</v>
      </c>
      <c r="E50" s="56">
        <v>1</v>
      </c>
    </row>
    <row r="51" spans="1:5" s="17" customFormat="1" ht="20.100000000000001" customHeight="1" thickBot="1" x14ac:dyDescent="0.3">
      <c r="A51" s="18">
        <f t="shared" si="0"/>
        <v>38</v>
      </c>
      <c r="B51" s="21" t="s">
        <v>48</v>
      </c>
      <c r="C51" s="33">
        <v>1</v>
      </c>
      <c r="D51" s="56">
        <v>1</v>
      </c>
      <c r="E51" s="56">
        <v>1</v>
      </c>
    </row>
    <row r="52" spans="1:5" s="17" customFormat="1" ht="20.100000000000001" customHeight="1" thickBot="1" x14ac:dyDescent="0.3">
      <c r="A52" s="97" t="s">
        <v>99</v>
      </c>
      <c r="B52" s="98"/>
      <c r="C52" s="65"/>
      <c r="D52" s="66"/>
      <c r="E52" s="66"/>
    </row>
    <row r="53" spans="1:5" s="17" customFormat="1" ht="20.100000000000001" customHeight="1" thickBot="1" x14ac:dyDescent="0.3">
      <c r="A53" s="18">
        <v>39</v>
      </c>
      <c r="B53" s="21" t="s">
        <v>49</v>
      </c>
      <c r="C53" s="33">
        <v>1</v>
      </c>
      <c r="D53" s="56">
        <v>1</v>
      </c>
      <c r="E53" s="56">
        <v>1</v>
      </c>
    </row>
    <row r="54" spans="1:5" s="17" customFormat="1" ht="20.100000000000001" customHeight="1" thickBot="1" x14ac:dyDescent="0.3">
      <c r="A54" s="18">
        <f>A53+1</f>
        <v>40</v>
      </c>
      <c r="B54" s="21" t="s">
        <v>50</v>
      </c>
      <c r="C54" s="33">
        <v>1</v>
      </c>
      <c r="D54" s="56">
        <v>1</v>
      </c>
      <c r="E54" s="56">
        <v>1</v>
      </c>
    </row>
    <row r="55" spans="1:5" s="17" customFormat="1" ht="20.100000000000001" customHeight="1" thickBot="1" x14ac:dyDescent="0.3">
      <c r="A55" s="18">
        <f t="shared" ref="A55:A63" si="1">A54+1</f>
        <v>41</v>
      </c>
      <c r="B55" s="21" t="s">
        <v>18</v>
      </c>
      <c r="C55" s="33">
        <v>1</v>
      </c>
      <c r="D55" s="56">
        <v>1</v>
      </c>
      <c r="E55" s="56">
        <v>1</v>
      </c>
    </row>
    <row r="56" spans="1:5" s="17" customFormat="1" ht="20.100000000000001" customHeight="1" thickBot="1" x14ac:dyDescent="0.3">
      <c r="A56" s="18">
        <f t="shared" si="1"/>
        <v>42</v>
      </c>
      <c r="B56" s="21" t="s">
        <v>51</v>
      </c>
      <c r="C56" s="33">
        <v>1</v>
      </c>
      <c r="D56" s="56">
        <v>1</v>
      </c>
      <c r="E56" s="56">
        <v>1</v>
      </c>
    </row>
    <row r="57" spans="1:5" s="17" customFormat="1" ht="20.100000000000001" customHeight="1" thickBot="1" x14ac:dyDescent="0.3">
      <c r="A57" s="18">
        <f t="shared" si="1"/>
        <v>43</v>
      </c>
      <c r="B57" s="21" t="s">
        <v>104</v>
      </c>
      <c r="C57" s="33">
        <v>2</v>
      </c>
      <c r="D57" s="56">
        <v>2</v>
      </c>
      <c r="E57" s="56">
        <v>2</v>
      </c>
    </row>
    <row r="58" spans="1:5" s="17" customFormat="1" ht="20.100000000000001" customHeight="1" thickBot="1" x14ac:dyDescent="0.3">
      <c r="A58" s="18">
        <f t="shared" si="1"/>
        <v>44</v>
      </c>
      <c r="B58" s="21" t="s">
        <v>54</v>
      </c>
      <c r="C58" s="33">
        <v>1</v>
      </c>
      <c r="D58" s="56">
        <v>1</v>
      </c>
      <c r="E58" s="56">
        <v>1</v>
      </c>
    </row>
    <row r="59" spans="1:5" s="17" customFormat="1" ht="20.100000000000001" customHeight="1" thickBot="1" x14ac:dyDescent="0.3">
      <c r="A59" s="18">
        <f t="shared" si="1"/>
        <v>45</v>
      </c>
      <c r="B59" s="21" t="s">
        <v>55</v>
      </c>
      <c r="C59" s="33">
        <v>1</v>
      </c>
      <c r="D59" s="56">
        <v>1</v>
      </c>
      <c r="E59" s="56">
        <v>1</v>
      </c>
    </row>
    <row r="60" spans="1:5" s="17" customFormat="1" ht="20.100000000000001" customHeight="1" thickBot="1" x14ac:dyDescent="0.3">
      <c r="A60" s="18">
        <f t="shared" si="1"/>
        <v>46</v>
      </c>
      <c r="B60" s="21" t="s">
        <v>56</v>
      </c>
      <c r="C60" s="33">
        <v>1</v>
      </c>
      <c r="D60" s="56">
        <v>1</v>
      </c>
      <c r="E60" s="56">
        <v>1</v>
      </c>
    </row>
    <row r="61" spans="1:5" s="17" customFormat="1" ht="20.100000000000001" customHeight="1" thickBot="1" x14ac:dyDescent="0.3">
      <c r="A61" s="18">
        <f t="shared" si="1"/>
        <v>47</v>
      </c>
      <c r="B61" s="21" t="s">
        <v>57</v>
      </c>
      <c r="C61" s="33">
        <v>1</v>
      </c>
      <c r="D61" s="56">
        <v>1</v>
      </c>
      <c r="E61" s="56">
        <v>1</v>
      </c>
    </row>
    <row r="62" spans="1:5" s="17" customFormat="1" ht="20.100000000000001" customHeight="1" thickBot="1" x14ac:dyDescent="0.3">
      <c r="A62" s="18">
        <f t="shared" si="1"/>
        <v>48</v>
      </c>
      <c r="B62" s="21" t="s">
        <v>34</v>
      </c>
      <c r="C62" s="33">
        <v>1</v>
      </c>
      <c r="D62" s="56">
        <v>1</v>
      </c>
      <c r="E62" s="56">
        <v>1</v>
      </c>
    </row>
    <row r="63" spans="1:5" s="17" customFormat="1" ht="20.100000000000001" customHeight="1" thickBot="1" x14ac:dyDescent="0.3">
      <c r="A63" s="18">
        <f t="shared" si="1"/>
        <v>49</v>
      </c>
      <c r="B63" s="21" t="s">
        <v>58</v>
      </c>
      <c r="C63" s="33">
        <v>1</v>
      </c>
      <c r="D63" s="56">
        <v>1</v>
      </c>
      <c r="E63" s="56">
        <v>1</v>
      </c>
    </row>
    <row r="64" spans="1:5" s="17" customFormat="1" ht="39" customHeight="1" thickBot="1" x14ac:dyDescent="0.3">
      <c r="A64" s="141" t="s">
        <v>59</v>
      </c>
      <c r="B64" s="142"/>
      <c r="C64" s="65"/>
      <c r="D64" s="66"/>
      <c r="E64" s="66"/>
    </row>
    <row r="65" spans="1:5" s="17" customFormat="1" ht="20.100000000000001" customHeight="1" thickBot="1" x14ac:dyDescent="0.3">
      <c r="A65" s="18">
        <v>50</v>
      </c>
      <c r="B65" s="21" t="s">
        <v>60</v>
      </c>
      <c r="C65" s="33">
        <v>1</v>
      </c>
      <c r="D65" s="56">
        <v>1</v>
      </c>
      <c r="E65" s="56">
        <v>1</v>
      </c>
    </row>
    <row r="66" spans="1:5" s="17" customFormat="1" ht="20.100000000000001" customHeight="1" thickBot="1" x14ac:dyDescent="0.3">
      <c r="A66" s="18">
        <f>A65+1</f>
        <v>51</v>
      </c>
      <c r="B66" s="21" t="s">
        <v>49</v>
      </c>
      <c r="C66" s="33">
        <v>1</v>
      </c>
      <c r="D66" s="56">
        <v>1</v>
      </c>
      <c r="E66" s="56">
        <v>1</v>
      </c>
    </row>
    <row r="67" spans="1:5" s="17" customFormat="1" ht="30.75" customHeight="1" thickBot="1" x14ac:dyDescent="0.3">
      <c r="A67" s="18">
        <f t="shared" ref="A67:A72" si="2">A66+1</f>
        <v>52</v>
      </c>
      <c r="B67" s="21" t="s">
        <v>61</v>
      </c>
      <c r="C67" s="33">
        <v>1</v>
      </c>
      <c r="D67" s="56">
        <v>1</v>
      </c>
      <c r="E67" s="56">
        <v>1</v>
      </c>
    </row>
    <row r="68" spans="1:5" s="17" customFormat="1" ht="24" customHeight="1" thickBot="1" x14ac:dyDescent="0.3">
      <c r="A68" s="18">
        <f t="shared" si="2"/>
        <v>53</v>
      </c>
      <c r="B68" s="21" t="s">
        <v>62</v>
      </c>
      <c r="C68" s="33">
        <v>1</v>
      </c>
      <c r="D68" s="56">
        <v>1</v>
      </c>
      <c r="E68" s="56">
        <v>1</v>
      </c>
    </row>
    <row r="69" spans="1:5" s="17" customFormat="1" ht="43.5" customHeight="1" thickBot="1" x14ac:dyDescent="0.3">
      <c r="A69" s="18">
        <f t="shared" si="2"/>
        <v>54</v>
      </c>
      <c r="B69" s="21" t="s">
        <v>100</v>
      </c>
      <c r="C69" s="33">
        <v>1</v>
      </c>
      <c r="D69" s="56">
        <v>1</v>
      </c>
      <c r="E69" s="56">
        <v>1</v>
      </c>
    </row>
    <row r="70" spans="1:5" s="17" customFormat="1" ht="20.100000000000001" customHeight="1" thickBot="1" x14ac:dyDescent="0.3">
      <c r="A70" s="18">
        <f t="shared" si="2"/>
        <v>55</v>
      </c>
      <c r="B70" s="21" t="s">
        <v>101</v>
      </c>
      <c r="C70" s="33">
        <v>3</v>
      </c>
      <c r="D70" s="56">
        <v>3</v>
      </c>
      <c r="E70" s="56">
        <v>3</v>
      </c>
    </row>
    <row r="71" spans="1:5" s="17" customFormat="1" ht="20.100000000000001" customHeight="1" thickBot="1" x14ac:dyDescent="0.3">
      <c r="A71" s="18">
        <f t="shared" si="2"/>
        <v>56</v>
      </c>
      <c r="B71" s="21" t="s">
        <v>102</v>
      </c>
      <c r="C71" s="33">
        <v>2</v>
      </c>
      <c r="D71" s="56">
        <v>2</v>
      </c>
      <c r="E71" s="56">
        <v>2</v>
      </c>
    </row>
    <row r="72" spans="1:5" s="17" customFormat="1" ht="20.100000000000001" customHeight="1" thickBot="1" x14ac:dyDescent="0.3">
      <c r="A72" s="18">
        <f t="shared" si="2"/>
        <v>57</v>
      </c>
      <c r="B72" s="21" t="s">
        <v>103</v>
      </c>
      <c r="C72" s="33">
        <v>1</v>
      </c>
      <c r="D72" s="56">
        <v>1</v>
      </c>
      <c r="E72" s="56">
        <v>1</v>
      </c>
    </row>
    <row r="73" spans="1:5" s="17" customFormat="1" ht="20.100000000000001" customHeight="1" thickBot="1" x14ac:dyDescent="0.3">
      <c r="A73" s="143" t="s">
        <v>66</v>
      </c>
      <c r="B73" s="144"/>
      <c r="C73" s="63"/>
      <c r="D73" s="64"/>
      <c r="E73" s="64"/>
    </row>
    <row r="74" spans="1:5" s="17" customFormat="1" ht="46.5" customHeight="1" thickBot="1" x14ac:dyDescent="0.3">
      <c r="A74" s="15">
        <v>58</v>
      </c>
      <c r="B74" s="20" t="s">
        <v>67</v>
      </c>
      <c r="C74" s="32">
        <v>2</v>
      </c>
      <c r="D74" s="55">
        <v>2</v>
      </c>
      <c r="E74" s="55">
        <v>2</v>
      </c>
    </row>
    <row r="75" spans="1:5" s="17" customFormat="1" ht="35.25" customHeight="1" thickBot="1" x14ac:dyDescent="0.3">
      <c r="A75" s="18">
        <v>59</v>
      </c>
      <c r="B75" s="21" t="s">
        <v>68</v>
      </c>
      <c r="C75" s="33">
        <v>1</v>
      </c>
      <c r="D75" s="56">
        <v>1</v>
      </c>
      <c r="E75" s="56">
        <v>1</v>
      </c>
    </row>
    <row r="76" spans="1:5" s="17" customFormat="1" ht="20.100000000000001" customHeight="1" x14ac:dyDescent="0.25">
      <c r="A76" s="114" t="s">
        <v>69</v>
      </c>
      <c r="B76" s="115"/>
      <c r="C76" s="116">
        <f>SUM(C11:C75)</f>
        <v>100</v>
      </c>
      <c r="D76" s="118">
        <f>SUM(D11:D75)</f>
        <v>100</v>
      </c>
      <c r="E76" s="118">
        <f>SUM(E11:E75)</f>
        <v>100</v>
      </c>
    </row>
    <row r="77" spans="1:5" s="17" customFormat="1" ht="20.100000000000001" customHeight="1" thickBot="1" x14ac:dyDescent="0.3">
      <c r="A77" s="120" t="s">
        <v>70</v>
      </c>
      <c r="B77" s="121"/>
      <c r="C77" s="117"/>
      <c r="D77" s="119"/>
      <c r="E77" s="119"/>
    </row>
    <row r="78" spans="1:5" s="17" customFormat="1" ht="20.100000000000001" customHeight="1" x14ac:dyDescent="0.25">
      <c r="A78" s="91" t="s">
        <v>71</v>
      </c>
      <c r="B78" s="92"/>
      <c r="C78" s="45">
        <f>C6</f>
        <v>42126</v>
      </c>
      <c r="D78" s="93">
        <f>AVERAGE(D76,E76)</f>
        <v>100</v>
      </c>
      <c r="E78" s="94"/>
    </row>
    <row r="79" spans="1:5" s="17" customFormat="1" ht="20.100000000000001" customHeight="1" thickBot="1" x14ac:dyDescent="0.3">
      <c r="A79" s="89" t="s">
        <v>81</v>
      </c>
      <c r="B79" s="90"/>
      <c r="C79" s="23" t="s">
        <v>72</v>
      </c>
      <c r="D79" s="95"/>
      <c r="E79" s="96"/>
    </row>
    <row r="80" spans="1:5" s="17" customFormat="1" ht="20.100000000000001" customHeight="1" x14ac:dyDescent="0.25">
      <c r="A80" s="122" t="s">
        <v>107</v>
      </c>
      <c r="B80" s="123"/>
      <c r="C80" s="124"/>
      <c r="D80" s="24"/>
      <c r="E80" s="24"/>
    </row>
    <row r="81" spans="1:5" s="17" customFormat="1" ht="20.100000000000001" customHeight="1" thickBot="1" x14ac:dyDescent="0.3">
      <c r="A81" s="125"/>
      <c r="B81" s="126"/>
      <c r="C81" s="127"/>
      <c r="D81" s="25" t="s">
        <v>73</v>
      </c>
      <c r="E81" s="25" t="s">
        <v>74</v>
      </c>
    </row>
    <row r="82" spans="1:5" s="17" customFormat="1" ht="20.100000000000001" customHeight="1" x14ac:dyDescent="0.25">
      <c r="A82" s="122" t="s">
        <v>108</v>
      </c>
      <c r="B82" s="123"/>
      <c r="C82" s="124"/>
      <c r="D82" s="26"/>
      <c r="E82" s="26"/>
    </row>
    <row r="83" spans="1:5" s="17" customFormat="1" ht="20.100000000000001" customHeight="1" thickBot="1" x14ac:dyDescent="0.3">
      <c r="A83" s="125"/>
      <c r="B83" s="126"/>
      <c r="C83" s="127"/>
      <c r="D83" s="25" t="s">
        <v>73</v>
      </c>
      <c r="E83" s="25" t="s">
        <v>74</v>
      </c>
    </row>
    <row r="85" spans="1:5" ht="20.100000000000001" customHeight="1" x14ac:dyDescent="0.25">
      <c r="A85" s="27"/>
    </row>
    <row r="86" spans="1:5" ht="20.100000000000001" customHeight="1" x14ac:dyDescent="0.25">
      <c r="A86" s="112" t="s">
        <v>75</v>
      </c>
      <c r="B86" s="86"/>
      <c r="C86" s="86"/>
      <c r="D86" s="86"/>
      <c r="E86" s="86"/>
    </row>
    <row r="87" spans="1:5" ht="20.100000000000001" customHeight="1" x14ac:dyDescent="0.25">
      <c r="A87" s="112" t="s">
        <v>76</v>
      </c>
      <c r="B87" s="86"/>
      <c r="C87" s="86"/>
      <c r="D87" s="86"/>
      <c r="E87" s="86"/>
    </row>
    <row r="88" spans="1:5" ht="20.100000000000001" customHeight="1" x14ac:dyDescent="0.25">
      <c r="A88" s="112" t="s">
        <v>77</v>
      </c>
      <c r="B88" s="86"/>
      <c r="C88" s="86"/>
      <c r="D88" s="86"/>
      <c r="E88" s="86"/>
    </row>
    <row r="89" spans="1:5" ht="20.100000000000001" customHeight="1" x14ac:dyDescent="0.25">
      <c r="A89" s="112" t="s">
        <v>78</v>
      </c>
      <c r="B89" s="86"/>
      <c r="C89" s="86"/>
      <c r="D89" s="86"/>
      <c r="E89" s="86"/>
    </row>
    <row r="90" spans="1:5" ht="35.25" customHeight="1" x14ac:dyDescent="0.25">
      <c r="A90" s="112" t="s">
        <v>79</v>
      </c>
      <c r="B90" s="86"/>
      <c r="C90" s="86"/>
      <c r="D90" s="86"/>
      <c r="E90" s="86"/>
    </row>
    <row r="91" spans="1:5" ht="39" customHeight="1" x14ac:dyDescent="0.25">
      <c r="A91" s="110" t="s">
        <v>82</v>
      </c>
      <c r="B91" s="111"/>
      <c r="C91" s="111"/>
      <c r="D91" s="111"/>
      <c r="E91" s="111"/>
    </row>
  </sheetData>
  <sheetProtection password="E475" sheet="1" objects="1" formatColumns="0"/>
  <mergeCells count="31">
    <mergeCell ref="A64:B64"/>
    <mergeCell ref="A91:E91"/>
    <mergeCell ref="A86:E86"/>
    <mergeCell ref="A73:B73"/>
    <mergeCell ref="A76:B76"/>
    <mergeCell ref="C76:C77"/>
    <mergeCell ref="D76:D77"/>
    <mergeCell ref="E76:E77"/>
    <mergeCell ref="A77:B77"/>
    <mergeCell ref="A80:C81"/>
    <mergeCell ref="A87:E87"/>
    <mergeCell ref="A88:E88"/>
    <mergeCell ref="A89:E89"/>
    <mergeCell ref="A90:E90"/>
    <mergeCell ref="A82:C83"/>
    <mergeCell ref="D1:E1"/>
    <mergeCell ref="C2:E2"/>
    <mergeCell ref="C3:E3"/>
    <mergeCell ref="A4:B4"/>
    <mergeCell ref="A79:B79"/>
    <mergeCell ref="A78:B78"/>
    <mergeCell ref="D78:E79"/>
    <mergeCell ref="A52:B52"/>
    <mergeCell ref="A10:B10"/>
    <mergeCell ref="A15:B15"/>
    <mergeCell ref="A26:B26"/>
    <mergeCell ref="A35:B35"/>
    <mergeCell ref="A5:E5"/>
    <mergeCell ref="A8:B9"/>
    <mergeCell ref="C8:C9"/>
    <mergeCell ref="D8:E8"/>
  </mergeCells>
  <phoneticPr fontId="32" type="noConversion"/>
  <pageMargins left="0.70866141732283472" right="0.31496062992125984" top="0.35433070866141736" bottom="0.15748031496062992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91"/>
  <sheetViews>
    <sheetView topLeftCell="A75" workbookViewId="0">
      <selection activeCell="D76" sqref="D76:D77"/>
    </sheetView>
  </sheetViews>
  <sheetFormatPr defaultColWidth="9.140625" defaultRowHeight="20.100000000000001" customHeight="1" x14ac:dyDescent="0.25"/>
  <cols>
    <col min="1" max="1" width="5.42578125" style="1" customWidth="1"/>
    <col min="2" max="2" width="47.140625" style="2" customWidth="1"/>
    <col min="3" max="3" width="11.7109375" style="1" customWidth="1"/>
    <col min="4" max="4" width="12.85546875" style="1" customWidth="1"/>
    <col min="5" max="5" width="13.28515625" style="1" customWidth="1"/>
    <col min="6" max="16384" width="9.140625" style="1"/>
  </cols>
  <sheetData>
    <row r="1" spans="1:5" ht="13.5" customHeight="1" x14ac:dyDescent="0.25">
      <c r="D1" s="85" t="s">
        <v>0</v>
      </c>
      <c r="E1" s="86"/>
    </row>
    <row r="2" spans="1:5" ht="12.75" customHeight="1" x14ac:dyDescent="0.25">
      <c r="C2" s="85" t="s">
        <v>1</v>
      </c>
      <c r="D2" s="86"/>
      <c r="E2" s="86"/>
    </row>
    <row r="3" spans="1:5" ht="15" customHeight="1" x14ac:dyDescent="0.25">
      <c r="C3" s="85" t="s">
        <v>2</v>
      </c>
      <c r="D3" s="86"/>
      <c r="E3" s="86"/>
    </row>
    <row r="4" spans="1:5" ht="8.25" customHeight="1" x14ac:dyDescent="0.25">
      <c r="A4" s="87"/>
      <c r="B4" s="88"/>
    </row>
    <row r="5" spans="1:5" ht="20.100000000000001" customHeight="1" x14ac:dyDescent="0.25">
      <c r="A5" s="100" t="s">
        <v>80</v>
      </c>
      <c r="B5" s="101"/>
      <c r="C5" s="101"/>
      <c r="D5" s="101"/>
      <c r="E5" s="101"/>
    </row>
    <row r="6" spans="1:5" ht="20.100000000000001" customHeight="1" x14ac:dyDescent="0.25">
      <c r="A6" s="5"/>
      <c r="B6" s="6" t="s">
        <v>83</v>
      </c>
      <c r="C6" s="74">
        <v>42127</v>
      </c>
      <c r="D6" s="7"/>
      <c r="E6" s="7"/>
    </row>
    <row r="7" spans="1:5" ht="20.100000000000001" customHeight="1" thickBot="1" x14ac:dyDescent="0.3">
      <c r="A7" s="5"/>
      <c r="B7" s="8"/>
      <c r="C7" s="9"/>
      <c r="D7" s="10"/>
      <c r="E7" s="10"/>
    </row>
    <row r="8" spans="1:5" ht="20.100000000000001" customHeight="1" thickBot="1" x14ac:dyDescent="0.3">
      <c r="A8" s="102" t="s">
        <v>3</v>
      </c>
      <c r="B8" s="103"/>
      <c r="C8" s="106" t="s">
        <v>4</v>
      </c>
      <c r="D8" s="108" t="s">
        <v>5</v>
      </c>
      <c r="E8" s="109"/>
    </row>
    <row r="9" spans="1:5" ht="20.100000000000001" customHeight="1" thickBot="1" x14ac:dyDescent="0.3">
      <c r="A9" s="104"/>
      <c r="B9" s="105"/>
      <c r="C9" s="107"/>
      <c r="D9" s="11">
        <v>0.41666666666666669</v>
      </c>
      <c r="E9" s="12">
        <v>0.70833333333333337</v>
      </c>
    </row>
    <row r="10" spans="1:5" ht="20.100000000000001" customHeight="1" thickBot="1" x14ac:dyDescent="0.3">
      <c r="A10" s="97" t="s">
        <v>6</v>
      </c>
      <c r="B10" s="99"/>
      <c r="C10" s="67"/>
      <c r="D10" s="68"/>
      <c r="E10" s="68"/>
    </row>
    <row r="11" spans="1:5" s="17" customFormat="1" ht="20.100000000000001" customHeight="1" thickBot="1" x14ac:dyDescent="0.3">
      <c r="A11" s="15">
        <v>1</v>
      </c>
      <c r="B11" s="16" t="s">
        <v>7</v>
      </c>
      <c r="C11" s="29">
        <v>2</v>
      </c>
      <c r="D11" s="52">
        <v>2</v>
      </c>
      <c r="E11" s="52">
        <v>2</v>
      </c>
    </row>
    <row r="12" spans="1:5" s="17" customFormat="1" ht="20.100000000000001" customHeight="1" thickBot="1" x14ac:dyDescent="0.3">
      <c r="A12" s="18">
        <v>2</v>
      </c>
      <c r="B12" s="19" t="s">
        <v>8</v>
      </c>
      <c r="C12" s="30">
        <v>2</v>
      </c>
      <c r="D12" s="52">
        <v>2</v>
      </c>
      <c r="E12" s="52">
        <v>2</v>
      </c>
    </row>
    <row r="13" spans="1:5" s="17" customFormat="1" ht="29.25" customHeight="1" thickBot="1" x14ac:dyDescent="0.3">
      <c r="A13" s="18">
        <v>3</v>
      </c>
      <c r="B13" s="19" t="s">
        <v>9</v>
      </c>
      <c r="C13" s="30">
        <v>2</v>
      </c>
      <c r="D13" s="52">
        <v>2</v>
      </c>
      <c r="E13" s="53">
        <v>2</v>
      </c>
    </row>
    <row r="14" spans="1:5" s="17" customFormat="1" ht="48.75" customHeight="1" thickBot="1" x14ac:dyDescent="0.3">
      <c r="A14" s="18">
        <v>4</v>
      </c>
      <c r="B14" s="19" t="s">
        <v>10</v>
      </c>
      <c r="C14" s="30">
        <v>1</v>
      </c>
      <c r="D14" s="52">
        <v>1</v>
      </c>
      <c r="E14" s="53">
        <v>1</v>
      </c>
    </row>
    <row r="15" spans="1:5" s="17" customFormat="1" ht="20.100000000000001" customHeight="1" thickBot="1" x14ac:dyDescent="0.3">
      <c r="A15" s="97" t="s">
        <v>11</v>
      </c>
      <c r="B15" s="99"/>
      <c r="C15" s="63"/>
      <c r="D15" s="64"/>
      <c r="E15" s="64"/>
    </row>
    <row r="16" spans="1:5" s="17" customFormat="1" ht="27.75" customHeight="1" thickBot="1" x14ac:dyDescent="0.3">
      <c r="A16" s="15">
        <v>5</v>
      </c>
      <c r="B16" s="20" t="s">
        <v>12</v>
      </c>
      <c r="C16" s="32">
        <v>1</v>
      </c>
      <c r="D16" s="55">
        <v>1</v>
      </c>
      <c r="E16" s="55">
        <v>1</v>
      </c>
    </row>
    <row r="17" spans="1:5" s="17" customFormat="1" ht="17.25" customHeight="1" thickBot="1" x14ac:dyDescent="0.3">
      <c r="A17" s="18">
        <v>6</v>
      </c>
      <c r="B17" s="21" t="s">
        <v>13</v>
      </c>
      <c r="C17" s="33">
        <v>1</v>
      </c>
      <c r="D17" s="56">
        <v>1</v>
      </c>
      <c r="E17" s="56">
        <v>1</v>
      </c>
    </row>
    <row r="18" spans="1:5" s="17" customFormat="1" ht="20.100000000000001" customHeight="1" thickBot="1" x14ac:dyDescent="0.3">
      <c r="A18" s="18">
        <v>7</v>
      </c>
      <c r="B18" s="21" t="s">
        <v>14</v>
      </c>
      <c r="C18" s="33">
        <v>2</v>
      </c>
      <c r="D18" s="56">
        <v>2</v>
      </c>
      <c r="E18" s="56">
        <v>2</v>
      </c>
    </row>
    <row r="19" spans="1:5" s="17" customFormat="1" ht="31.5" customHeight="1" thickBot="1" x14ac:dyDescent="0.3">
      <c r="A19" s="18">
        <v>8</v>
      </c>
      <c r="B19" s="21" t="s">
        <v>15</v>
      </c>
      <c r="C19" s="33">
        <v>1</v>
      </c>
      <c r="D19" s="56">
        <v>1</v>
      </c>
      <c r="E19" s="56">
        <v>1</v>
      </c>
    </row>
    <row r="20" spans="1:5" s="17" customFormat="1" ht="20.100000000000001" customHeight="1" thickBot="1" x14ac:dyDescent="0.3">
      <c r="A20" s="18">
        <v>9</v>
      </c>
      <c r="B20" s="21" t="s">
        <v>16</v>
      </c>
      <c r="C20" s="33">
        <v>3</v>
      </c>
      <c r="D20" s="56">
        <v>3</v>
      </c>
      <c r="E20" s="56">
        <v>3</v>
      </c>
    </row>
    <row r="21" spans="1:5" s="17" customFormat="1" ht="20.100000000000001" customHeight="1" thickBot="1" x14ac:dyDescent="0.3">
      <c r="A21" s="18">
        <v>10</v>
      </c>
      <c r="B21" s="21" t="s">
        <v>104</v>
      </c>
      <c r="C21" s="33">
        <v>5</v>
      </c>
      <c r="D21" s="56">
        <v>5</v>
      </c>
      <c r="E21" s="56">
        <v>5</v>
      </c>
    </row>
    <row r="22" spans="1:5" s="17" customFormat="1" ht="20.100000000000001" customHeight="1" thickBot="1" x14ac:dyDescent="0.3">
      <c r="A22" s="18">
        <v>11</v>
      </c>
      <c r="B22" s="21" t="s">
        <v>18</v>
      </c>
      <c r="C22" s="33">
        <v>1</v>
      </c>
      <c r="D22" s="56">
        <v>1</v>
      </c>
      <c r="E22" s="56">
        <v>1</v>
      </c>
    </row>
    <row r="23" spans="1:5" s="17" customFormat="1" ht="28.5" customHeight="1" thickBot="1" x14ac:dyDescent="0.3">
      <c r="A23" s="18">
        <v>12</v>
      </c>
      <c r="B23" s="21" t="s">
        <v>20</v>
      </c>
      <c r="C23" s="33">
        <v>3</v>
      </c>
      <c r="D23" s="56">
        <v>3</v>
      </c>
      <c r="E23" s="56">
        <v>3</v>
      </c>
    </row>
    <row r="24" spans="1:5" s="17" customFormat="1" ht="20.100000000000001" customHeight="1" thickBot="1" x14ac:dyDescent="0.3">
      <c r="A24" s="18">
        <v>13</v>
      </c>
      <c r="B24" s="21" t="s">
        <v>21</v>
      </c>
      <c r="C24" s="33">
        <v>1</v>
      </c>
      <c r="D24" s="56">
        <v>1</v>
      </c>
      <c r="E24" s="56">
        <v>1</v>
      </c>
    </row>
    <row r="25" spans="1:5" s="17" customFormat="1" ht="20.100000000000001" customHeight="1" thickBot="1" x14ac:dyDescent="0.3">
      <c r="A25" s="18">
        <v>14</v>
      </c>
      <c r="B25" s="21" t="s">
        <v>22</v>
      </c>
      <c r="C25" s="33">
        <v>1</v>
      </c>
      <c r="D25" s="56">
        <v>1</v>
      </c>
      <c r="E25" s="56">
        <v>1</v>
      </c>
    </row>
    <row r="26" spans="1:5" s="17" customFormat="1" ht="20.100000000000001" customHeight="1" thickBot="1" x14ac:dyDescent="0.3">
      <c r="A26" s="97" t="s">
        <v>23</v>
      </c>
      <c r="B26" s="98"/>
      <c r="C26" s="65"/>
      <c r="D26" s="66"/>
      <c r="E26" s="66"/>
    </row>
    <row r="27" spans="1:5" s="17" customFormat="1" ht="20.100000000000001" customHeight="1" thickBot="1" x14ac:dyDescent="0.3">
      <c r="A27" s="18">
        <v>15</v>
      </c>
      <c r="B27" s="62" t="s">
        <v>24</v>
      </c>
      <c r="C27" s="30">
        <v>1</v>
      </c>
      <c r="D27" s="53">
        <v>1</v>
      </c>
      <c r="E27" s="53">
        <v>1</v>
      </c>
    </row>
    <row r="28" spans="1:5" s="17" customFormat="1" ht="20.100000000000001" customHeight="1" thickBot="1" x14ac:dyDescent="0.3">
      <c r="A28" s="18">
        <v>16</v>
      </c>
      <c r="B28" s="62" t="s">
        <v>25</v>
      </c>
      <c r="C28" s="30">
        <v>3</v>
      </c>
      <c r="D28" s="53">
        <v>3</v>
      </c>
      <c r="E28" s="53">
        <v>3</v>
      </c>
    </row>
    <row r="29" spans="1:5" s="17" customFormat="1" ht="20.100000000000001" customHeight="1" thickBot="1" x14ac:dyDescent="0.3">
      <c r="A29" s="18">
        <v>17</v>
      </c>
      <c r="B29" s="62" t="s">
        <v>26</v>
      </c>
      <c r="C29" s="30">
        <v>1</v>
      </c>
      <c r="D29" s="53">
        <v>1</v>
      </c>
      <c r="E29" s="53">
        <v>1</v>
      </c>
    </row>
    <row r="30" spans="1:5" s="17" customFormat="1" ht="20.100000000000001" customHeight="1" thickBot="1" x14ac:dyDescent="0.3">
      <c r="A30" s="18">
        <v>18</v>
      </c>
      <c r="B30" s="62" t="s">
        <v>27</v>
      </c>
      <c r="C30" s="30">
        <v>3</v>
      </c>
      <c r="D30" s="53">
        <v>3</v>
      </c>
      <c r="E30" s="53">
        <v>3</v>
      </c>
    </row>
    <row r="31" spans="1:5" s="17" customFormat="1" ht="20.100000000000001" customHeight="1" thickBot="1" x14ac:dyDescent="0.3">
      <c r="A31" s="18">
        <v>19</v>
      </c>
      <c r="B31" s="21" t="s">
        <v>41</v>
      </c>
      <c r="C31" s="30">
        <v>1</v>
      </c>
      <c r="D31" s="53">
        <v>1</v>
      </c>
      <c r="E31" s="53">
        <v>1</v>
      </c>
    </row>
    <row r="32" spans="1:5" s="17" customFormat="1" ht="20.100000000000001" customHeight="1" thickBot="1" x14ac:dyDescent="0.3">
      <c r="A32" s="18">
        <v>20</v>
      </c>
      <c r="B32" s="21" t="s">
        <v>104</v>
      </c>
      <c r="C32" s="30">
        <v>4</v>
      </c>
      <c r="D32" s="53">
        <v>4</v>
      </c>
      <c r="E32" s="53">
        <v>4</v>
      </c>
    </row>
    <row r="33" spans="1:5" s="17" customFormat="1" ht="34.5" customHeight="1" thickBot="1" x14ac:dyDescent="0.3">
      <c r="A33" s="18">
        <v>21</v>
      </c>
      <c r="B33" s="62" t="s">
        <v>28</v>
      </c>
      <c r="C33" s="30">
        <v>3</v>
      </c>
      <c r="D33" s="53">
        <v>3</v>
      </c>
      <c r="E33" s="53">
        <v>3</v>
      </c>
    </row>
    <row r="34" spans="1:5" s="17" customFormat="1" ht="22.5" customHeight="1" thickBot="1" x14ac:dyDescent="0.3">
      <c r="A34" s="18">
        <v>22</v>
      </c>
      <c r="B34" s="62" t="s">
        <v>29</v>
      </c>
      <c r="C34" s="30">
        <v>1</v>
      </c>
      <c r="D34" s="53">
        <v>1</v>
      </c>
      <c r="E34" s="53">
        <v>1</v>
      </c>
    </row>
    <row r="35" spans="1:5" s="17" customFormat="1" ht="38.25" customHeight="1" thickBot="1" x14ac:dyDescent="0.3">
      <c r="A35" s="97" t="s">
        <v>30</v>
      </c>
      <c r="B35" s="98"/>
      <c r="C35" s="65"/>
      <c r="D35" s="66"/>
      <c r="E35" s="66"/>
    </row>
    <row r="36" spans="1:5" s="17" customFormat="1" ht="20.100000000000001" customHeight="1" thickBot="1" x14ac:dyDescent="0.3">
      <c r="A36" s="18">
        <v>23</v>
      </c>
      <c r="B36" s="21" t="s">
        <v>31</v>
      </c>
      <c r="C36" s="33">
        <v>1</v>
      </c>
      <c r="D36" s="56">
        <v>1</v>
      </c>
      <c r="E36" s="56">
        <v>1</v>
      </c>
    </row>
    <row r="37" spans="1:5" s="17" customFormat="1" ht="45" customHeight="1" thickBot="1" x14ac:dyDescent="0.3">
      <c r="A37" s="18">
        <f>A36+1</f>
        <v>24</v>
      </c>
      <c r="B37" s="21" t="s">
        <v>105</v>
      </c>
      <c r="C37" s="33">
        <v>4</v>
      </c>
      <c r="D37" s="56">
        <v>4</v>
      </c>
      <c r="E37" s="56">
        <v>4</v>
      </c>
    </row>
    <row r="38" spans="1:5" s="17" customFormat="1" ht="20.100000000000001" customHeight="1" thickBot="1" x14ac:dyDescent="0.3">
      <c r="A38" s="18">
        <f t="shared" ref="A38:A51" si="0">A37+1</f>
        <v>25</v>
      </c>
      <c r="B38" s="21" t="s">
        <v>33</v>
      </c>
      <c r="C38" s="33">
        <v>1</v>
      </c>
      <c r="D38" s="56">
        <v>1</v>
      </c>
      <c r="E38" s="56">
        <v>1</v>
      </c>
    </row>
    <row r="39" spans="1:5" s="17" customFormat="1" ht="20.100000000000001" customHeight="1" thickBot="1" x14ac:dyDescent="0.3">
      <c r="A39" s="18">
        <f t="shared" si="0"/>
        <v>26</v>
      </c>
      <c r="B39" s="21" t="s">
        <v>34</v>
      </c>
      <c r="C39" s="33">
        <v>1</v>
      </c>
      <c r="D39" s="56">
        <v>1</v>
      </c>
      <c r="E39" s="56">
        <v>1</v>
      </c>
    </row>
    <row r="40" spans="1:5" s="17" customFormat="1" ht="20.100000000000001" customHeight="1" thickBot="1" x14ac:dyDescent="0.3">
      <c r="A40" s="18">
        <f t="shared" si="0"/>
        <v>27</v>
      </c>
      <c r="B40" s="21" t="s">
        <v>35</v>
      </c>
      <c r="C40" s="33">
        <v>1</v>
      </c>
      <c r="D40" s="56">
        <v>1</v>
      </c>
      <c r="E40" s="56">
        <v>1</v>
      </c>
    </row>
    <row r="41" spans="1:5" s="17" customFormat="1" ht="20.100000000000001" customHeight="1" thickBot="1" x14ac:dyDescent="0.3">
      <c r="A41" s="18">
        <f t="shared" si="0"/>
        <v>28</v>
      </c>
      <c r="B41" s="21" t="s">
        <v>36</v>
      </c>
      <c r="C41" s="33">
        <v>2</v>
      </c>
      <c r="D41" s="56">
        <v>2</v>
      </c>
      <c r="E41" s="56">
        <v>2</v>
      </c>
    </row>
    <row r="42" spans="1:5" s="17" customFormat="1" ht="30" customHeight="1" thickBot="1" x14ac:dyDescent="0.3">
      <c r="A42" s="18">
        <f t="shared" si="0"/>
        <v>29</v>
      </c>
      <c r="B42" s="21" t="s">
        <v>37</v>
      </c>
      <c r="C42" s="33">
        <v>3</v>
      </c>
      <c r="D42" s="56">
        <v>3</v>
      </c>
      <c r="E42" s="56">
        <v>3</v>
      </c>
    </row>
    <row r="43" spans="1:5" s="17" customFormat="1" ht="20.100000000000001" customHeight="1" thickBot="1" x14ac:dyDescent="0.3">
      <c r="A43" s="18">
        <f t="shared" si="0"/>
        <v>30</v>
      </c>
      <c r="B43" s="21" t="s">
        <v>38</v>
      </c>
      <c r="C43" s="33">
        <v>2</v>
      </c>
      <c r="D43" s="56">
        <v>2</v>
      </c>
      <c r="E43" s="56">
        <v>2</v>
      </c>
    </row>
    <row r="44" spans="1:5" s="17" customFormat="1" ht="20.100000000000001" customHeight="1" thickBot="1" x14ac:dyDescent="0.3">
      <c r="A44" s="18">
        <f t="shared" si="0"/>
        <v>31</v>
      </c>
      <c r="B44" s="21" t="s">
        <v>39</v>
      </c>
      <c r="C44" s="33">
        <v>4</v>
      </c>
      <c r="D44" s="56">
        <v>4</v>
      </c>
      <c r="E44" s="56">
        <v>4</v>
      </c>
    </row>
    <row r="45" spans="1:5" s="17" customFormat="1" ht="20.100000000000001" customHeight="1" thickBot="1" x14ac:dyDescent="0.3">
      <c r="A45" s="18">
        <f t="shared" si="0"/>
        <v>32</v>
      </c>
      <c r="B45" s="21" t="s">
        <v>106</v>
      </c>
      <c r="C45" s="33">
        <v>3</v>
      </c>
      <c r="D45" s="56">
        <v>3</v>
      </c>
      <c r="E45" s="56">
        <v>3</v>
      </c>
    </row>
    <row r="46" spans="1:5" s="17" customFormat="1" ht="20.100000000000001" customHeight="1" thickBot="1" x14ac:dyDescent="0.3">
      <c r="A46" s="18">
        <f t="shared" si="0"/>
        <v>33</v>
      </c>
      <c r="B46" s="21" t="s">
        <v>42</v>
      </c>
      <c r="C46" s="33">
        <v>1</v>
      </c>
      <c r="D46" s="56">
        <v>1</v>
      </c>
      <c r="E46" s="56">
        <v>1</v>
      </c>
    </row>
    <row r="47" spans="1:5" s="17" customFormat="1" ht="20.100000000000001" customHeight="1" thickBot="1" x14ac:dyDescent="0.3">
      <c r="A47" s="18">
        <f t="shared" si="0"/>
        <v>34</v>
      </c>
      <c r="B47" s="21" t="s">
        <v>98</v>
      </c>
      <c r="C47" s="33">
        <v>1</v>
      </c>
      <c r="D47" s="56">
        <v>1</v>
      </c>
      <c r="E47" s="56">
        <v>1</v>
      </c>
    </row>
    <row r="48" spans="1:5" s="17" customFormat="1" ht="21.75" customHeight="1" thickBot="1" x14ac:dyDescent="0.3">
      <c r="A48" s="18">
        <f t="shared" si="0"/>
        <v>35</v>
      </c>
      <c r="B48" s="21" t="s">
        <v>45</v>
      </c>
      <c r="C48" s="33">
        <v>4</v>
      </c>
      <c r="D48" s="56">
        <v>4</v>
      </c>
      <c r="E48" s="56">
        <v>4</v>
      </c>
    </row>
    <row r="49" spans="1:5" s="17" customFormat="1" ht="20.100000000000001" customHeight="1" thickBot="1" x14ac:dyDescent="0.3">
      <c r="A49" s="18">
        <f t="shared" si="0"/>
        <v>36</v>
      </c>
      <c r="B49" s="21" t="s">
        <v>46</v>
      </c>
      <c r="C49" s="33">
        <v>1</v>
      </c>
      <c r="D49" s="56">
        <v>1</v>
      </c>
      <c r="E49" s="56">
        <v>1</v>
      </c>
    </row>
    <row r="50" spans="1:5" s="17" customFormat="1" ht="20.100000000000001" customHeight="1" thickBot="1" x14ac:dyDescent="0.3">
      <c r="A50" s="18">
        <f t="shared" si="0"/>
        <v>37</v>
      </c>
      <c r="B50" s="21" t="s">
        <v>47</v>
      </c>
      <c r="C50" s="33">
        <v>1</v>
      </c>
      <c r="D50" s="56">
        <v>1</v>
      </c>
      <c r="E50" s="56">
        <v>1</v>
      </c>
    </row>
    <row r="51" spans="1:5" s="17" customFormat="1" ht="20.100000000000001" customHeight="1" thickBot="1" x14ac:dyDescent="0.3">
      <c r="A51" s="18">
        <f t="shared" si="0"/>
        <v>38</v>
      </c>
      <c r="B51" s="21" t="s">
        <v>48</v>
      </c>
      <c r="C51" s="33">
        <v>1</v>
      </c>
      <c r="D51" s="56">
        <v>1</v>
      </c>
      <c r="E51" s="56">
        <v>1</v>
      </c>
    </row>
    <row r="52" spans="1:5" s="17" customFormat="1" ht="20.100000000000001" customHeight="1" thickBot="1" x14ac:dyDescent="0.3">
      <c r="A52" s="97" t="s">
        <v>99</v>
      </c>
      <c r="B52" s="98"/>
      <c r="C52" s="65"/>
      <c r="D52" s="66"/>
      <c r="E52" s="66"/>
    </row>
    <row r="53" spans="1:5" s="17" customFormat="1" ht="20.100000000000001" customHeight="1" thickBot="1" x14ac:dyDescent="0.3">
      <c r="A53" s="18">
        <v>39</v>
      </c>
      <c r="B53" s="21" t="s">
        <v>49</v>
      </c>
      <c r="C53" s="33">
        <v>1</v>
      </c>
      <c r="D53" s="56">
        <v>1</v>
      </c>
      <c r="E53" s="56">
        <v>1</v>
      </c>
    </row>
    <row r="54" spans="1:5" s="17" customFormat="1" ht="20.100000000000001" customHeight="1" thickBot="1" x14ac:dyDescent="0.3">
      <c r="A54" s="18">
        <f>A53+1</f>
        <v>40</v>
      </c>
      <c r="B54" s="21" t="s">
        <v>50</v>
      </c>
      <c r="C54" s="33">
        <v>1</v>
      </c>
      <c r="D54" s="56">
        <v>1</v>
      </c>
      <c r="E54" s="56">
        <v>1</v>
      </c>
    </row>
    <row r="55" spans="1:5" s="17" customFormat="1" ht="20.100000000000001" customHeight="1" thickBot="1" x14ac:dyDescent="0.3">
      <c r="A55" s="18">
        <f t="shared" ref="A55:A63" si="1">A54+1</f>
        <v>41</v>
      </c>
      <c r="B55" s="21" t="s">
        <v>18</v>
      </c>
      <c r="C55" s="33">
        <v>1</v>
      </c>
      <c r="D55" s="56">
        <v>1</v>
      </c>
      <c r="E55" s="56">
        <v>1</v>
      </c>
    </row>
    <row r="56" spans="1:5" s="17" customFormat="1" ht="20.100000000000001" customHeight="1" thickBot="1" x14ac:dyDescent="0.3">
      <c r="A56" s="18">
        <f t="shared" si="1"/>
        <v>42</v>
      </c>
      <c r="B56" s="21" t="s">
        <v>51</v>
      </c>
      <c r="C56" s="33">
        <v>1</v>
      </c>
      <c r="D56" s="56">
        <v>1</v>
      </c>
      <c r="E56" s="56">
        <v>1</v>
      </c>
    </row>
    <row r="57" spans="1:5" s="17" customFormat="1" ht="20.100000000000001" customHeight="1" thickBot="1" x14ac:dyDescent="0.3">
      <c r="A57" s="18">
        <f t="shared" si="1"/>
        <v>43</v>
      </c>
      <c r="B57" s="21" t="s">
        <v>104</v>
      </c>
      <c r="C57" s="33">
        <v>2</v>
      </c>
      <c r="D57" s="56">
        <v>2</v>
      </c>
      <c r="E57" s="56">
        <v>2</v>
      </c>
    </row>
    <row r="58" spans="1:5" s="17" customFormat="1" ht="20.100000000000001" customHeight="1" thickBot="1" x14ac:dyDescent="0.3">
      <c r="A58" s="18">
        <f t="shared" si="1"/>
        <v>44</v>
      </c>
      <c r="B58" s="21" t="s">
        <v>54</v>
      </c>
      <c r="C58" s="33">
        <v>1</v>
      </c>
      <c r="D58" s="56">
        <v>1</v>
      </c>
      <c r="E58" s="56">
        <v>1</v>
      </c>
    </row>
    <row r="59" spans="1:5" s="17" customFormat="1" ht="20.100000000000001" customHeight="1" thickBot="1" x14ac:dyDescent="0.3">
      <c r="A59" s="18">
        <f t="shared" si="1"/>
        <v>45</v>
      </c>
      <c r="B59" s="21" t="s">
        <v>55</v>
      </c>
      <c r="C59" s="33">
        <v>1</v>
      </c>
      <c r="D59" s="56">
        <v>1</v>
      </c>
      <c r="E59" s="56">
        <v>1</v>
      </c>
    </row>
    <row r="60" spans="1:5" s="17" customFormat="1" ht="20.100000000000001" customHeight="1" thickBot="1" x14ac:dyDescent="0.3">
      <c r="A60" s="18">
        <f t="shared" si="1"/>
        <v>46</v>
      </c>
      <c r="B60" s="21" t="s">
        <v>56</v>
      </c>
      <c r="C60" s="33">
        <v>1</v>
      </c>
      <c r="D60" s="56">
        <v>1</v>
      </c>
      <c r="E60" s="56">
        <v>1</v>
      </c>
    </row>
    <row r="61" spans="1:5" s="17" customFormat="1" ht="20.100000000000001" customHeight="1" thickBot="1" x14ac:dyDescent="0.3">
      <c r="A61" s="18">
        <f t="shared" si="1"/>
        <v>47</v>
      </c>
      <c r="B61" s="21" t="s">
        <v>57</v>
      </c>
      <c r="C61" s="33">
        <v>1</v>
      </c>
      <c r="D61" s="56">
        <v>1</v>
      </c>
      <c r="E61" s="56">
        <v>1</v>
      </c>
    </row>
    <row r="62" spans="1:5" s="17" customFormat="1" ht="20.100000000000001" customHeight="1" thickBot="1" x14ac:dyDescent="0.3">
      <c r="A62" s="18">
        <f t="shared" si="1"/>
        <v>48</v>
      </c>
      <c r="B62" s="21" t="s">
        <v>34</v>
      </c>
      <c r="C62" s="33">
        <v>1</v>
      </c>
      <c r="D62" s="56">
        <v>1</v>
      </c>
      <c r="E62" s="56">
        <v>1</v>
      </c>
    </row>
    <row r="63" spans="1:5" s="17" customFormat="1" ht="20.100000000000001" customHeight="1" thickBot="1" x14ac:dyDescent="0.3">
      <c r="A63" s="18">
        <f t="shared" si="1"/>
        <v>49</v>
      </c>
      <c r="B63" s="21" t="s">
        <v>58</v>
      </c>
      <c r="C63" s="33">
        <v>1</v>
      </c>
      <c r="D63" s="56">
        <v>1</v>
      </c>
      <c r="E63" s="56">
        <v>1</v>
      </c>
    </row>
    <row r="64" spans="1:5" s="17" customFormat="1" ht="39" customHeight="1" thickBot="1" x14ac:dyDescent="0.3">
      <c r="A64" s="141" t="s">
        <v>59</v>
      </c>
      <c r="B64" s="142"/>
      <c r="C64" s="65"/>
      <c r="D64" s="66"/>
      <c r="E64" s="66"/>
    </row>
    <row r="65" spans="1:5" s="17" customFormat="1" ht="20.100000000000001" customHeight="1" thickBot="1" x14ac:dyDescent="0.3">
      <c r="A65" s="18">
        <v>50</v>
      </c>
      <c r="B65" s="21" t="s">
        <v>60</v>
      </c>
      <c r="C65" s="33">
        <v>1</v>
      </c>
      <c r="D65" s="56">
        <v>1</v>
      </c>
      <c r="E65" s="56">
        <v>1</v>
      </c>
    </row>
    <row r="66" spans="1:5" s="17" customFormat="1" ht="20.100000000000001" customHeight="1" thickBot="1" x14ac:dyDescent="0.3">
      <c r="A66" s="18">
        <f>A65+1</f>
        <v>51</v>
      </c>
      <c r="B66" s="21" t="s">
        <v>49</v>
      </c>
      <c r="C66" s="33">
        <v>1</v>
      </c>
      <c r="D66" s="56">
        <v>1</v>
      </c>
      <c r="E66" s="56">
        <v>1</v>
      </c>
    </row>
    <row r="67" spans="1:5" s="17" customFormat="1" ht="30.75" customHeight="1" thickBot="1" x14ac:dyDescent="0.3">
      <c r="A67" s="18">
        <f t="shared" ref="A67:A72" si="2">A66+1</f>
        <v>52</v>
      </c>
      <c r="B67" s="21" t="s">
        <v>61</v>
      </c>
      <c r="C67" s="33">
        <v>1</v>
      </c>
      <c r="D67" s="56">
        <v>1</v>
      </c>
      <c r="E67" s="56">
        <v>1</v>
      </c>
    </row>
    <row r="68" spans="1:5" s="17" customFormat="1" ht="24" customHeight="1" thickBot="1" x14ac:dyDescent="0.3">
      <c r="A68" s="18">
        <f t="shared" si="2"/>
        <v>53</v>
      </c>
      <c r="B68" s="21" t="s">
        <v>62</v>
      </c>
      <c r="C68" s="33">
        <v>1</v>
      </c>
      <c r="D68" s="56">
        <v>1</v>
      </c>
      <c r="E68" s="56">
        <v>1</v>
      </c>
    </row>
    <row r="69" spans="1:5" s="17" customFormat="1" ht="43.5" customHeight="1" thickBot="1" x14ac:dyDescent="0.3">
      <c r="A69" s="18">
        <f t="shared" si="2"/>
        <v>54</v>
      </c>
      <c r="B69" s="21" t="s">
        <v>100</v>
      </c>
      <c r="C69" s="33">
        <v>1</v>
      </c>
      <c r="D69" s="56">
        <v>1</v>
      </c>
      <c r="E69" s="56">
        <v>1</v>
      </c>
    </row>
    <row r="70" spans="1:5" s="17" customFormat="1" ht="20.100000000000001" customHeight="1" thickBot="1" x14ac:dyDescent="0.3">
      <c r="A70" s="18">
        <f t="shared" si="2"/>
        <v>55</v>
      </c>
      <c r="B70" s="21" t="s">
        <v>101</v>
      </c>
      <c r="C70" s="33">
        <v>3</v>
      </c>
      <c r="D70" s="56">
        <v>3</v>
      </c>
      <c r="E70" s="56">
        <v>3</v>
      </c>
    </row>
    <row r="71" spans="1:5" s="17" customFormat="1" ht="20.100000000000001" customHeight="1" thickBot="1" x14ac:dyDescent="0.3">
      <c r="A71" s="18">
        <f t="shared" si="2"/>
        <v>56</v>
      </c>
      <c r="B71" s="21" t="s">
        <v>102</v>
      </c>
      <c r="C71" s="33">
        <v>2</v>
      </c>
      <c r="D71" s="56">
        <v>2</v>
      </c>
      <c r="E71" s="56">
        <v>2</v>
      </c>
    </row>
    <row r="72" spans="1:5" s="17" customFormat="1" ht="20.100000000000001" customHeight="1" thickBot="1" x14ac:dyDescent="0.3">
      <c r="A72" s="18">
        <f t="shared" si="2"/>
        <v>57</v>
      </c>
      <c r="B72" s="21" t="s">
        <v>103</v>
      </c>
      <c r="C72" s="33">
        <v>1</v>
      </c>
      <c r="D72" s="56">
        <v>1</v>
      </c>
      <c r="E72" s="56">
        <v>1</v>
      </c>
    </row>
    <row r="73" spans="1:5" s="17" customFormat="1" ht="20.100000000000001" customHeight="1" thickBot="1" x14ac:dyDescent="0.3">
      <c r="A73" s="143" t="s">
        <v>66</v>
      </c>
      <c r="B73" s="144"/>
      <c r="C73" s="63"/>
      <c r="D73" s="64"/>
      <c r="E73" s="64"/>
    </row>
    <row r="74" spans="1:5" s="17" customFormat="1" ht="46.5" customHeight="1" thickBot="1" x14ac:dyDescent="0.3">
      <c r="A74" s="15">
        <v>58</v>
      </c>
      <c r="B74" s="20" t="s">
        <v>67</v>
      </c>
      <c r="C74" s="32">
        <v>2</v>
      </c>
      <c r="D74" s="55">
        <v>2</v>
      </c>
      <c r="E74" s="55">
        <v>2</v>
      </c>
    </row>
    <row r="75" spans="1:5" s="17" customFormat="1" ht="35.25" customHeight="1" thickBot="1" x14ac:dyDescent="0.3">
      <c r="A75" s="18">
        <v>59</v>
      </c>
      <c r="B75" s="21" t="s">
        <v>68</v>
      </c>
      <c r="C75" s="33">
        <v>1</v>
      </c>
      <c r="D75" s="56">
        <v>1</v>
      </c>
      <c r="E75" s="56">
        <v>1</v>
      </c>
    </row>
    <row r="76" spans="1:5" s="17" customFormat="1" ht="20.100000000000001" customHeight="1" x14ac:dyDescent="0.25">
      <c r="A76" s="114" t="s">
        <v>69</v>
      </c>
      <c r="B76" s="115"/>
      <c r="C76" s="116">
        <f>SUM(C11:C75)</f>
        <v>100</v>
      </c>
      <c r="D76" s="118">
        <f>SUM(D11:D75)</f>
        <v>100</v>
      </c>
      <c r="E76" s="118">
        <f>SUM(E11:E75)</f>
        <v>100</v>
      </c>
    </row>
    <row r="77" spans="1:5" s="17" customFormat="1" ht="20.100000000000001" customHeight="1" thickBot="1" x14ac:dyDescent="0.3">
      <c r="A77" s="120" t="s">
        <v>70</v>
      </c>
      <c r="B77" s="121"/>
      <c r="C77" s="117"/>
      <c r="D77" s="119"/>
      <c r="E77" s="119"/>
    </row>
    <row r="78" spans="1:5" s="17" customFormat="1" ht="20.100000000000001" customHeight="1" x14ac:dyDescent="0.25">
      <c r="A78" s="91" t="s">
        <v>71</v>
      </c>
      <c r="B78" s="92"/>
      <c r="C78" s="45">
        <f>C6</f>
        <v>42127</v>
      </c>
      <c r="D78" s="93">
        <f>AVERAGE(D76,E76)</f>
        <v>100</v>
      </c>
      <c r="E78" s="94"/>
    </row>
    <row r="79" spans="1:5" s="17" customFormat="1" ht="20.100000000000001" customHeight="1" thickBot="1" x14ac:dyDescent="0.3">
      <c r="A79" s="89" t="s">
        <v>81</v>
      </c>
      <c r="B79" s="90"/>
      <c r="C79" s="23" t="s">
        <v>72</v>
      </c>
      <c r="D79" s="95"/>
      <c r="E79" s="96"/>
    </row>
    <row r="80" spans="1:5" s="17" customFormat="1" ht="20.100000000000001" customHeight="1" x14ac:dyDescent="0.25">
      <c r="A80" s="122" t="s">
        <v>107</v>
      </c>
      <c r="B80" s="123"/>
      <c r="C80" s="124"/>
      <c r="D80" s="24"/>
      <c r="E80" s="24"/>
    </row>
    <row r="81" spans="1:5" s="17" customFormat="1" ht="20.100000000000001" customHeight="1" thickBot="1" x14ac:dyDescent="0.3">
      <c r="A81" s="125"/>
      <c r="B81" s="126"/>
      <c r="C81" s="127"/>
      <c r="D81" s="25" t="s">
        <v>73</v>
      </c>
      <c r="E81" s="25" t="s">
        <v>74</v>
      </c>
    </row>
    <row r="82" spans="1:5" s="17" customFormat="1" ht="20.100000000000001" customHeight="1" x14ac:dyDescent="0.25">
      <c r="A82" s="122" t="s">
        <v>108</v>
      </c>
      <c r="B82" s="123"/>
      <c r="C82" s="124"/>
      <c r="D82" s="26"/>
      <c r="E82" s="26"/>
    </row>
    <row r="83" spans="1:5" s="17" customFormat="1" ht="20.100000000000001" customHeight="1" thickBot="1" x14ac:dyDescent="0.3">
      <c r="A83" s="125"/>
      <c r="B83" s="126"/>
      <c r="C83" s="127"/>
      <c r="D83" s="25" t="s">
        <v>73</v>
      </c>
      <c r="E83" s="25" t="s">
        <v>74</v>
      </c>
    </row>
    <row r="85" spans="1:5" ht="20.100000000000001" customHeight="1" x14ac:dyDescent="0.25">
      <c r="A85" s="27"/>
    </row>
    <row r="86" spans="1:5" ht="20.100000000000001" customHeight="1" x14ac:dyDescent="0.25">
      <c r="A86" s="112" t="s">
        <v>75</v>
      </c>
      <c r="B86" s="86"/>
      <c r="C86" s="86"/>
      <c r="D86" s="86"/>
      <c r="E86" s="86"/>
    </row>
    <row r="87" spans="1:5" ht="20.100000000000001" customHeight="1" x14ac:dyDescent="0.25">
      <c r="A87" s="112" t="s">
        <v>76</v>
      </c>
      <c r="B87" s="86"/>
      <c r="C87" s="86"/>
      <c r="D87" s="86"/>
      <c r="E87" s="86"/>
    </row>
    <row r="88" spans="1:5" ht="20.100000000000001" customHeight="1" x14ac:dyDescent="0.25">
      <c r="A88" s="112" t="s">
        <v>77</v>
      </c>
      <c r="B88" s="86"/>
      <c r="C88" s="86"/>
      <c r="D88" s="86"/>
      <c r="E88" s="86"/>
    </row>
    <row r="89" spans="1:5" ht="20.100000000000001" customHeight="1" x14ac:dyDescent="0.25">
      <c r="A89" s="112" t="s">
        <v>78</v>
      </c>
      <c r="B89" s="86"/>
      <c r="C89" s="86"/>
      <c r="D89" s="86"/>
      <c r="E89" s="86"/>
    </row>
    <row r="90" spans="1:5" ht="35.25" customHeight="1" x14ac:dyDescent="0.25">
      <c r="A90" s="112" t="s">
        <v>79</v>
      </c>
      <c r="B90" s="86"/>
      <c r="C90" s="86"/>
      <c r="D90" s="86"/>
      <c r="E90" s="86"/>
    </row>
    <row r="91" spans="1:5" ht="39" customHeight="1" x14ac:dyDescent="0.25">
      <c r="A91" s="110" t="s">
        <v>82</v>
      </c>
      <c r="B91" s="111"/>
      <c r="C91" s="111"/>
      <c r="D91" s="111"/>
      <c r="E91" s="111"/>
    </row>
  </sheetData>
  <sheetProtection password="E475" sheet="1" formatColumns="0" formatRows="0" insertColumns="0" insertRows="0"/>
  <mergeCells count="31">
    <mergeCell ref="A64:B64"/>
    <mergeCell ref="A91:E91"/>
    <mergeCell ref="A86:E86"/>
    <mergeCell ref="A73:B73"/>
    <mergeCell ref="A76:B76"/>
    <mergeCell ref="C76:C77"/>
    <mergeCell ref="D76:D77"/>
    <mergeCell ref="E76:E77"/>
    <mergeCell ref="A77:B77"/>
    <mergeCell ref="A80:C81"/>
    <mergeCell ref="A87:E87"/>
    <mergeCell ref="A88:E88"/>
    <mergeCell ref="A89:E89"/>
    <mergeCell ref="A90:E90"/>
    <mergeCell ref="A82:C83"/>
    <mergeCell ref="D1:E1"/>
    <mergeCell ref="C2:E2"/>
    <mergeCell ref="C3:E3"/>
    <mergeCell ref="A4:B4"/>
    <mergeCell ref="A79:B79"/>
    <mergeCell ref="A78:B78"/>
    <mergeCell ref="D78:E79"/>
    <mergeCell ref="A52:B52"/>
    <mergeCell ref="A10:B10"/>
    <mergeCell ref="A15:B15"/>
    <mergeCell ref="A26:B26"/>
    <mergeCell ref="A35:B35"/>
    <mergeCell ref="A5:E5"/>
    <mergeCell ref="A8:B9"/>
    <mergeCell ref="C8:C9"/>
    <mergeCell ref="D8:E8"/>
  </mergeCells>
  <phoneticPr fontId="32" type="noConversion"/>
  <pageMargins left="0.70866141732283472" right="0.31496062992125984" top="0.35433070866141736" bottom="0.15748031496062992" header="0.31496062992125984" footer="0.31496062992125984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91"/>
  <sheetViews>
    <sheetView topLeftCell="A65" workbookViewId="0">
      <selection activeCell="D75" sqref="D75"/>
    </sheetView>
  </sheetViews>
  <sheetFormatPr defaultColWidth="9.140625" defaultRowHeight="20.100000000000001" customHeight="1" x14ac:dyDescent="0.25"/>
  <cols>
    <col min="1" max="1" width="5.42578125" style="1" customWidth="1"/>
    <col min="2" max="2" width="47.140625" style="2" customWidth="1"/>
    <col min="3" max="3" width="11.7109375" style="1" customWidth="1"/>
    <col min="4" max="4" width="12.85546875" style="1" customWidth="1"/>
    <col min="5" max="5" width="13.28515625" style="1" customWidth="1"/>
    <col min="6" max="16384" width="9.140625" style="1"/>
  </cols>
  <sheetData>
    <row r="1" spans="1:5" ht="13.5" customHeight="1" x14ac:dyDescent="0.25">
      <c r="D1" s="85" t="s">
        <v>0</v>
      </c>
      <c r="E1" s="86"/>
    </row>
    <row r="2" spans="1:5" ht="12.75" customHeight="1" x14ac:dyDescent="0.25">
      <c r="C2" s="85" t="s">
        <v>1</v>
      </c>
      <c r="D2" s="86"/>
      <c r="E2" s="86"/>
    </row>
    <row r="3" spans="1:5" ht="15" customHeight="1" x14ac:dyDescent="0.25">
      <c r="C3" s="85" t="s">
        <v>2</v>
      </c>
      <c r="D3" s="86"/>
      <c r="E3" s="86"/>
    </row>
    <row r="4" spans="1:5" ht="8.25" customHeight="1" x14ac:dyDescent="0.25">
      <c r="A4" s="87"/>
      <c r="B4" s="88"/>
    </row>
    <row r="5" spans="1:5" ht="20.100000000000001" customHeight="1" x14ac:dyDescent="0.25">
      <c r="A5" s="100" t="s">
        <v>80</v>
      </c>
      <c r="B5" s="101"/>
      <c r="C5" s="101"/>
      <c r="D5" s="101"/>
      <c r="E5" s="101"/>
    </row>
    <row r="6" spans="1:5" ht="20.100000000000001" customHeight="1" x14ac:dyDescent="0.25">
      <c r="A6" s="5"/>
      <c r="B6" s="6" t="s">
        <v>83</v>
      </c>
      <c r="C6" s="74">
        <v>42128</v>
      </c>
      <c r="D6" s="7"/>
      <c r="E6" s="7"/>
    </row>
    <row r="7" spans="1:5" ht="20.100000000000001" customHeight="1" thickBot="1" x14ac:dyDescent="0.3">
      <c r="A7" s="5"/>
      <c r="B7" s="8"/>
      <c r="C7" s="9"/>
      <c r="D7" s="10"/>
      <c r="E7" s="10"/>
    </row>
    <row r="8" spans="1:5" ht="20.100000000000001" customHeight="1" thickBot="1" x14ac:dyDescent="0.3">
      <c r="A8" s="102" t="s">
        <v>3</v>
      </c>
      <c r="B8" s="103"/>
      <c r="C8" s="106" t="s">
        <v>4</v>
      </c>
      <c r="D8" s="108" t="s">
        <v>5</v>
      </c>
      <c r="E8" s="109"/>
    </row>
    <row r="9" spans="1:5" ht="20.100000000000001" customHeight="1" thickBot="1" x14ac:dyDescent="0.3">
      <c r="A9" s="104"/>
      <c r="B9" s="105"/>
      <c r="C9" s="107"/>
      <c r="D9" s="11">
        <v>0.41666666666666669</v>
      </c>
      <c r="E9" s="12">
        <v>0.70833333333333337</v>
      </c>
    </row>
    <row r="10" spans="1:5" ht="20.100000000000001" customHeight="1" thickBot="1" x14ac:dyDescent="0.3">
      <c r="A10" s="97" t="s">
        <v>6</v>
      </c>
      <c r="B10" s="99"/>
      <c r="C10" s="67"/>
      <c r="D10" s="68"/>
      <c r="E10" s="68"/>
    </row>
    <row r="11" spans="1:5" s="17" customFormat="1" ht="20.100000000000001" customHeight="1" thickBot="1" x14ac:dyDescent="0.3">
      <c r="A11" s="15">
        <v>1</v>
      </c>
      <c r="B11" s="16" t="s">
        <v>7</v>
      </c>
      <c r="C11" s="29">
        <v>2</v>
      </c>
      <c r="D11" s="52">
        <v>2</v>
      </c>
      <c r="E11" s="52">
        <v>2</v>
      </c>
    </row>
    <row r="12" spans="1:5" s="17" customFormat="1" ht="20.100000000000001" customHeight="1" thickBot="1" x14ac:dyDescent="0.3">
      <c r="A12" s="18">
        <v>2</v>
      </c>
      <c r="B12" s="19" t="s">
        <v>8</v>
      </c>
      <c r="C12" s="30">
        <v>2</v>
      </c>
      <c r="D12" s="52">
        <v>2</v>
      </c>
      <c r="E12" s="52">
        <v>2</v>
      </c>
    </row>
    <row r="13" spans="1:5" s="17" customFormat="1" ht="29.25" customHeight="1" thickBot="1" x14ac:dyDescent="0.3">
      <c r="A13" s="18">
        <v>3</v>
      </c>
      <c r="B13" s="19" t="s">
        <v>9</v>
      </c>
      <c r="C13" s="30">
        <v>2</v>
      </c>
      <c r="D13" s="52">
        <v>2</v>
      </c>
      <c r="E13" s="53">
        <v>2</v>
      </c>
    </row>
    <row r="14" spans="1:5" s="17" customFormat="1" ht="48.75" customHeight="1" thickBot="1" x14ac:dyDescent="0.3">
      <c r="A14" s="18">
        <v>4</v>
      </c>
      <c r="B14" s="19" t="s">
        <v>10</v>
      </c>
      <c r="C14" s="30">
        <v>1</v>
      </c>
      <c r="D14" s="52">
        <v>1</v>
      </c>
      <c r="E14" s="53">
        <v>1</v>
      </c>
    </row>
    <row r="15" spans="1:5" s="17" customFormat="1" ht="20.100000000000001" customHeight="1" thickBot="1" x14ac:dyDescent="0.3">
      <c r="A15" s="97" t="s">
        <v>11</v>
      </c>
      <c r="B15" s="99"/>
      <c r="C15" s="63"/>
      <c r="D15" s="64"/>
      <c r="E15" s="64"/>
    </row>
    <row r="16" spans="1:5" s="17" customFormat="1" ht="27.75" customHeight="1" thickBot="1" x14ac:dyDescent="0.3">
      <c r="A16" s="15">
        <v>5</v>
      </c>
      <c r="B16" s="20" t="s">
        <v>12</v>
      </c>
      <c r="C16" s="32">
        <v>1</v>
      </c>
      <c r="D16" s="55">
        <v>1</v>
      </c>
      <c r="E16" s="55">
        <v>1</v>
      </c>
    </row>
    <row r="17" spans="1:5" s="17" customFormat="1" ht="17.25" customHeight="1" thickBot="1" x14ac:dyDescent="0.3">
      <c r="A17" s="18">
        <v>6</v>
      </c>
      <c r="B17" s="21" t="s">
        <v>13</v>
      </c>
      <c r="C17" s="33">
        <v>1</v>
      </c>
      <c r="D17" s="56">
        <v>1</v>
      </c>
      <c r="E17" s="56">
        <v>1</v>
      </c>
    </row>
    <row r="18" spans="1:5" s="17" customFormat="1" ht="20.100000000000001" customHeight="1" thickBot="1" x14ac:dyDescent="0.3">
      <c r="A18" s="18">
        <v>7</v>
      </c>
      <c r="B18" s="21" t="s">
        <v>14</v>
      </c>
      <c r="C18" s="33">
        <v>2</v>
      </c>
      <c r="D18" s="56">
        <v>2</v>
      </c>
      <c r="E18" s="56">
        <v>2</v>
      </c>
    </row>
    <row r="19" spans="1:5" s="17" customFormat="1" ht="31.5" customHeight="1" thickBot="1" x14ac:dyDescent="0.3">
      <c r="A19" s="18">
        <v>8</v>
      </c>
      <c r="B19" s="21" t="s">
        <v>15</v>
      </c>
      <c r="C19" s="33">
        <v>1</v>
      </c>
      <c r="D19" s="56">
        <v>1</v>
      </c>
      <c r="E19" s="56">
        <v>1</v>
      </c>
    </row>
    <row r="20" spans="1:5" s="17" customFormat="1" ht="20.100000000000001" customHeight="1" thickBot="1" x14ac:dyDescent="0.3">
      <c r="A20" s="18">
        <v>9</v>
      </c>
      <c r="B20" s="21" t="s">
        <v>16</v>
      </c>
      <c r="C20" s="33">
        <v>3</v>
      </c>
      <c r="D20" s="56">
        <v>3</v>
      </c>
      <c r="E20" s="56">
        <v>3</v>
      </c>
    </row>
    <row r="21" spans="1:5" s="17" customFormat="1" ht="20.100000000000001" customHeight="1" thickBot="1" x14ac:dyDescent="0.3">
      <c r="A21" s="18">
        <v>10</v>
      </c>
      <c r="B21" s="21" t="s">
        <v>104</v>
      </c>
      <c r="C21" s="33">
        <v>5</v>
      </c>
      <c r="D21" s="56">
        <v>5</v>
      </c>
      <c r="E21" s="56">
        <v>5</v>
      </c>
    </row>
    <row r="22" spans="1:5" s="17" customFormat="1" ht="20.100000000000001" customHeight="1" thickBot="1" x14ac:dyDescent="0.3">
      <c r="A22" s="18">
        <v>11</v>
      </c>
      <c r="B22" s="21" t="s">
        <v>18</v>
      </c>
      <c r="C22" s="33">
        <v>1</v>
      </c>
      <c r="D22" s="56">
        <v>1</v>
      </c>
      <c r="E22" s="56">
        <v>1</v>
      </c>
    </row>
    <row r="23" spans="1:5" s="17" customFormat="1" ht="28.5" customHeight="1" thickBot="1" x14ac:dyDescent="0.3">
      <c r="A23" s="18">
        <v>12</v>
      </c>
      <c r="B23" s="21" t="s">
        <v>20</v>
      </c>
      <c r="C23" s="33">
        <v>3</v>
      </c>
      <c r="D23" s="56">
        <v>3</v>
      </c>
      <c r="E23" s="56">
        <v>3</v>
      </c>
    </row>
    <row r="24" spans="1:5" s="17" customFormat="1" ht="20.100000000000001" customHeight="1" thickBot="1" x14ac:dyDescent="0.3">
      <c r="A24" s="18">
        <v>13</v>
      </c>
      <c r="B24" s="21" t="s">
        <v>21</v>
      </c>
      <c r="C24" s="33">
        <v>1</v>
      </c>
      <c r="D24" s="56">
        <v>1</v>
      </c>
      <c r="E24" s="56">
        <v>1</v>
      </c>
    </row>
    <row r="25" spans="1:5" s="17" customFormat="1" ht="20.100000000000001" customHeight="1" thickBot="1" x14ac:dyDescent="0.3">
      <c r="A25" s="18">
        <v>14</v>
      </c>
      <c r="B25" s="21" t="s">
        <v>22</v>
      </c>
      <c r="C25" s="33">
        <v>1</v>
      </c>
      <c r="D25" s="56">
        <v>1</v>
      </c>
      <c r="E25" s="56">
        <v>1</v>
      </c>
    </row>
    <row r="26" spans="1:5" s="17" customFormat="1" ht="20.100000000000001" customHeight="1" thickBot="1" x14ac:dyDescent="0.3">
      <c r="A26" s="97" t="s">
        <v>23</v>
      </c>
      <c r="B26" s="98"/>
      <c r="C26" s="65"/>
      <c r="D26" s="66"/>
      <c r="E26" s="66"/>
    </row>
    <row r="27" spans="1:5" s="17" customFormat="1" ht="20.100000000000001" customHeight="1" thickBot="1" x14ac:dyDescent="0.3">
      <c r="A27" s="18">
        <v>15</v>
      </c>
      <c r="B27" s="62" t="s">
        <v>24</v>
      </c>
      <c r="C27" s="30">
        <v>1</v>
      </c>
      <c r="D27" s="53">
        <v>1</v>
      </c>
      <c r="E27" s="53">
        <v>1</v>
      </c>
    </row>
    <row r="28" spans="1:5" s="17" customFormat="1" ht="20.100000000000001" customHeight="1" thickBot="1" x14ac:dyDescent="0.3">
      <c r="A28" s="18">
        <v>16</v>
      </c>
      <c r="B28" s="62" t="s">
        <v>25</v>
      </c>
      <c r="C28" s="30">
        <v>3</v>
      </c>
      <c r="D28" s="53">
        <v>3</v>
      </c>
      <c r="E28" s="53">
        <v>3</v>
      </c>
    </row>
    <row r="29" spans="1:5" s="17" customFormat="1" ht="20.100000000000001" customHeight="1" thickBot="1" x14ac:dyDescent="0.3">
      <c r="A29" s="18">
        <v>17</v>
      </c>
      <c r="B29" s="62" t="s">
        <v>26</v>
      </c>
      <c r="C29" s="30">
        <v>1</v>
      </c>
      <c r="D29" s="53">
        <v>1</v>
      </c>
      <c r="E29" s="53">
        <v>1</v>
      </c>
    </row>
    <row r="30" spans="1:5" s="17" customFormat="1" ht="20.100000000000001" customHeight="1" thickBot="1" x14ac:dyDescent="0.3">
      <c r="A30" s="18">
        <v>18</v>
      </c>
      <c r="B30" s="62" t="s">
        <v>27</v>
      </c>
      <c r="C30" s="30">
        <v>3</v>
      </c>
      <c r="D30" s="53">
        <v>3</v>
      </c>
      <c r="E30" s="53">
        <v>3</v>
      </c>
    </row>
    <row r="31" spans="1:5" s="17" customFormat="1" ht="20.100000000000001" customHeight="1" thickBot="1" x14ac:dyDescent="0.3">
      <c r="A31" s="18">
        <v>19</v>
      </c>
      <c r="B31" s="21" t="s">
        <v>41</v>
      </c>
      <c r="C31" s="30">
        <v>1</v>
      </c>
      <c r="D31" s="53">
        <v>1</v>
      </c>
      <c r="E31" s="53">
        <v>1</v>
      </c>
    </row>
    <row r="32" spans="1:5" s="17" customFormat="1" ht="20.100000000000001" customHeight="1" thickBot="1" x14ac:dyDescent="0.3">
      <c r="A32" s="18">
        <v>20</v>
      </c>
      <c r="B32" s="21" t="s">
        <v>104</v>
      </c>
      <c r="C32" s="30">
        <v>4</v>
      </c>
      <c r="D32" s="53">
        <v>4</v>
      </c>
      <c r="E32" s="53">
        <v>4</v>
      </c>
    </row>
    <row r="33" spans="1:5" s="17" customFormat="1" ht="34.5" customHeight="1" thickBot="1" x14ac:dyDescent="0.3">
      <c r="A33" s="18">
        <v>21</v>
      </c>
      <c r="B33" s="62" t="s">
        <v>28</v>
      </c>
      <c r="C33" s="30">
        <v>3</v>
      </c>
      <c r="D33" s="53">
        <v>3</v>
      </c>
      <c r="E33" s="53">
        <v>3</v>
      </c>
    </row>
    <row r="34" spans="1:5" s="17" customFormat="1" ht="22.5" customHeight="1" thickBot="1" x14ac:dyDescent="0.3">
      <c r="A34" s="18">
        <v>22</v>
      </c>
      <c r="B34" s="62" t="s">
        <v>29</v>
      </c>
      <c r="C34" s="30">
        <v>1</v>
      </c>
      <c r="D34" s="53">
        <v>1</v>
      </c>
      <c r="E34" s="53">
        <v>1</v>
      </c>
    </row>
    <row r="35" spans="1:5" s="17" customFormat="1" ht="38.25" customHeight="1" thickBot="1" x14ac:dyDescent="0.3">
      <c r="A35" s="97" t="s">
        <v>30</v>
      </c>
      <c r="B35" s="98"/>
      <c r="C35" s="65"/>
      <c r="D35" s="66"/>
      <c r="E35" s="66"/>
    </row>
    <row r="36" spans="1:5" s="17" customFormat="1" ht="20.100000000000001" customHeight="1" thickBot="1" x14ac:dyDescent="0.3">
      <c r="A36" s="18">
        <v>23</v>
      </c>
      <c r="B36" s="21" t="s">
        <v>31</v>
      </c>
      <c r="C36" s="33">
        <v>1</v>
      </c>
      <c r="D36" s="56">
        <v>1</v>
      </c>
      <c r="E36" s="56">
        <v>1</v>
      </c>
    </row>
    <row r="37" spans="1:5" s="17" customFormat="1" ht="45" customHeight="1" thickBot="1" x14ac:dyDescent="0.3">
      <c r="A37" s="18">
        <f>A36+1</f>
        <v>24</v>
      </c>
      <c r="B37" s="21" t="s">
        <v>105</v>
      </c>
      <c r="C37" s="33">
        <v>4</v>
      </c>
      <c r="D37" s="56">
        <v>4</v>
      </c>
      <c r="E37" s="56">
        <v>4</v>
      </c>
    </row>
    <row r="38" spans="1:5" s="17" customFormat="1" ht="20.100000000000001" customHeight="1" thickBot="1" x14ac:dyDescent="0.3">
      <c r="A38" s="18">
        <f t="shared" ref="A38:A51" si="0">A37+1</f>
        <v>25</v>
      </c>
      <c r="B38" s="21" t="s">
        <v>33</v>
      </c>
      <c r="C38" s="33">
        <v>1</v>
      </c>
      <c r="D38" s="56">
        <v>1</v>
      </c>
      <c r="E38" s="56">
        <v>1</v>
      </c>
    </row>
    <row r="39" spans="1:5" s="17" customFormat="1" ht="20.100000000000001" customHeight="1" thickBot="1" x14ac:dyDescent="0.3">
      <c r="A39" s="18">
        <f t="shared" si="0"/>
        <v>26</v>
      </c>
      <c r="B39" s="21" t="s">
        <v>34</v>
      </c>
      <c r="C39" s="33">
        <v>1</v>
      </c>
      <c r="D39" s="56">
        <v>1</v>
      </c>
      <c r="E39" s="56">
        <v>1</v>
      </c>
    </row>
    <row r="40" spans="1:5" s="17" customFormat="1" ht="20.100000000000001" customHeight="1" thickBot="1" x14ac:dyDescent="0.3">
      <c r="A40" s="18">
        <f t="shared" si="0"/>
        <v>27</v>
      </c>
      <c r="B40" s="21" t="s">
        <v>35</v>
      </c>
      <c r="C40" s="33">
        <v>1</v>
      </c>
      <c r="D40" s="56">
        <v>1</v>
      </c>
      <c r="E40" s="56">
        <v>1</v>
      </c>
    </row>
    <row r="41" spans="1:5" s="17" customFormat="1" ht="20.100000000000001" customHeight="1" thickBot="1" x14ac:dyDescent="0.3">
      <c r="A41" s="18">
        <f t="shared" si="0"/>
        <v>28</v>
      </c>
      <c r="B41" s="21" t="s">
        <v>36</v>
      </c>
      <c r="C41" s="33">
        <v>2</v>
      </c>
      <c r="D41" s="56">
        <v>2</v>
      </c>
      <c r="E41" s="56">
        <v>2</v>
      </c>
    </row>
    <row r="42" spans="1:5" s="17" customFormat="1" ht="30" customHeight="1" thickBot="1" x14ac:dyDescent="0.3">
      <c r="A42" s="18">
        <f t="shared" si="0"/>
        <v>29</v>
      </c>
      <c r="B42" s="21" t="s">
        <v>37</v>
      </c>
      <c r="C42" s="33">
        <v>3</v>
      </c>
      <c r="D42" s="56">
        <v>3</v>
      </c>
      <c r="E42" s="56">
        <v>3</v>
      </c>
    </row>
    <row r="43" spans="1:5" s="17" customFormat="1" ht="20.100000000000001" customHeight="1" thickBot="1" x14ac:dyDescent="0.3">
      <c r="A43" s="18">
        <f t="shared" si="0"/>
        <v>30</v>
      </c>
      <c r="B43" s="21" t="s">
        <v>38</v>
      </c>
      <c r="C43" s="33">
        <v>2</v>
      </c>
      <c r="D43" s="56">
        <v>2</v>
      </c>
      <c r="E43" s="56">
        <v>2</v>
      </c>
    </row>
    <row r="44" spans="1:5" s="17" customFormat="1" ht="20.100000000000001" customHeight="1" thickBot="1" x14ac:dyDescent="0.3">
      <c r="A44" s="18">
        <f t="shared" si="0"/>
        <v>31</v>
      </c>
      <c r="B44" s="21" t="s">
        <v>39</v>
      </c>
      <c r="C44" s="33">
        <v>4</v>
      </c>
      <c r="D44" s="56">
        <v>4</v>
      </c>
      <c r="E44" s="56">
        <v>4</v>
      </c>
    </row>
    <row r="45" spans="1:5" s="17" customFormat="1" ht="20.100000000000001" customHeight="1" thickBot="1" x14ac:dyDescent="0.3">
      <c r="A45" s="18">
        <f t="shared" si="0"/>
        <v>32</v>
      </c>
      <c r="B45" s="21" t="s">
        <v>106</v>
      </c>
      <c r="C45" s="33">
        <v>3</v>
      </c>
      <c r="D45" s="56">
        <v>3</v>
      </c>
      <c r="E45" s="56">
        <v>3</v>
      </c>
    </row>
    <row r="46" spans="1:5" s="17" customFormat="1" ht="20.100000000000001" customHeight="1" thickBot="1" x14ac:dyDescent="0.3">
      <c r="A46" s="18">
        <f t="shared" si="0"/>
        <v>33</v>
      </c>
      <c r="B46" s="21" t="s">
        <v>42</v>
      </c>
      <c r="C46" s="33">
        <v>1</v>
      </c>
      <c r="D46" s="56">
        <v>1</v>
      </c>
      <c r="E46" s="56">
        <v>1</v>
      </c>
    </row>
    <row r="47" spans="1:5" s="17" customFormat="1" ht="20.100000000000001" customHeight="1" thickBot="1" x14ac:dyDescent="0.3">
      <c r="A47" s="18">
        <f t="shared" si="0"/>
        <v>34</v>
      </c>
      <c r="B47" s="21" t="s">
        <v>98</v>
      </c>
      <c r="C47" s="33">
        <v>1</v>
      </c>
      <c r="D47" s="56">
        <v>1</v>
      </c>
      <c r="E47" s="56">
        <v>1</v>
      </c>
    </row>
    <row r="48" spans="1:5" s="17" customFormat="1" ht="21.75" customHeight="1" thickBot="1" x14ac:dyDescent="0.3">
      <c r="A48" s="18">
        <f t="shared" si="0"/>
        <v>35</v>
      </c>
      <c r="B48" s="21" t="s">
        <v>45</v>
      </c>
      <c r="C48" s="33">
        <v>4</v>
      </c>
      <c r="D48" s="56">
        <v>4</v>
      </c>
      <c r="E48" s="56">
        <v>4</v>
      </c>
    </row>
    <row r="49" spans="1:5" s="17" customFormat="1" ht="20.100000000000001" customHeight="1" thickBot="1" x14ac:dyDescent="0.3">
      <c r="A49" s="18">
        <f t="shared" si="0"/>
        <v>36</v>
      </c>
      <c r="B49" s="21" t="s">
        <v>46</v>
      </c>
      <c r="C49" s="33">
        <v>1</v>
      </c>
      <c r="D49" s="56">
        <v>1</v>
      </c>
      <c r="E49" s="56">
        <v>1</v>
      </c>
    </row>
    <row r="50" spans="1:5" s="17" customFormat="1" ht="20.100000000000001" customHeight="1" thickBot="1" x14ac:dyDescent="0.3">
      <c r="A50" s="18">
        <f t="shared" si="0"/>
        <v>37</v>
      </c>
      <c r="B50" s="21" t="s">
        <v>47</v>
      </c>
      <c r="C50" s="33">
        <v>1</v>
      </c>
      <c r="D50" s="56">
        <v>1</v>
      </c>
      <c r="E50" s="56">
        <v>1</v>
      </c>
    </row>
    <row r="51" spans="1:5" s="17" customFormat="1" ht="20.100000000000001" customHeight="1" thickBot="1" x14ac:dyDescent="0.3">
      <c r="A51" s="18">
        <f t="shared" si="0"/>
        <v>38</v>
      </c>
      <c r="B51" s="21" t="s">
        <v>48</v>
      </c>
      <c r="C51" s="33">
        <v>1</v>
      </c>
      <c r="D51" s="56">
        <v>1</v>
      </c>
      <c r="E51" s="56">
        <v>1</v>
      </c>
    </row>
    <row r="52" spans="1:5" s="17" customFormat="1" ht="20.100000000000001" customHeight="1" thickBot="1" x14ac:dyDescent="0.3">
      <c r="A52" s="97" t="s">
        <v>99</v>
      </c>
      <c r="B52" s="98"/>
      <c r="C52" s="65"/>
      <c r="D52" s="66"/>
      <c r="E52" s="66"/>
    </row>
    <row r="53" spans="1:5" s="17" customFormat="1" ht="20.100000000000001" customHeight="1" thickBot="1" x14ac:dyDescent="0.3">
      <c r="A53" s="18">
        <v>39</v>
      </c>
      <c r="B53" s="21" t="s">
        <v>49</v>
      </c>
      <c r="C53" s="33">
        <v>1</v>
      </c>
      <c r="D53" s="56">
        <v>1</v>
      </c>
      <c r="E53" s="56">
        <v>1</v>
      </c>
    </row>
    <row r="54" spans="1:5" s="17" customFormat="1" ht="20.100000000000001" customHeight="1" thickBot="1" x14ac:dyDescent="0.3">
      <c r="A54" s="18">
        <f>A53+1</f>
        <v>40</v>
      </c>
      <c r="B54" s="21" t="s">
        <v>50</v>
      </c>
      <c r="C54" s="33">
        <v>1</v>
      </c>
      <c r="D54" s="56">
        <v>1</v>
      </c>
      <c r="E54" s="56">
        <v>1</v>
      </c>
    </row>
    <row r="55" spans="1:5" s="17" customFormat="1" ht="20.100000000000001" customHeight="1" thickBot="1" x14ac:dyDescent="0.3">
      <c r="A55" s="18">
        <f t="shared" ref="A55:A63" si="1">A54+1</f>
        <v>41</v>
      </c>
      <c r="B55" s="21" t="s">
        <v>18</v>
      </c>
      <c r="C55" s="33">
        <v>1</v>
      </c>
      <c r="D55" s="56">
        <v>1</v>
      </c>
      <c r="E55" s="56">
        <v>1</v>
      </c>
    </row>
    <row r="56" spans="1:5" s="17" customFormat="1" ht="20.100000000000001" customHeight="1" thickBot="1" x14ac:dyDescent="0.3">
      <c r="A56" s="18">
        <f t="shared" si="1"/>
        <v>42</v>
      </c>
      <c r="B56" s="21" t="s">
        <v>51</v>
      </c>
      <c r="C56" s="33">
        <v>1</v>
      </c>
      <c r="D56" s="56">
        <v>1</v>
      </c>
      <c r="E56" s="56">
        <v>1</v>
      </c>
    </row>
    <row r="57" spans="1:5" s="17" customFormat="1" ht="20.100000000000001" customHeight="1" thickBot="1" x14ac:dyDescent="0.3">
      <c r="A57" s="18">
        <f t="shared" si="1"/>
        <v>43</v>
      </c>
      <c r="B57" s="21" t="s">
        <v>104</v>
      </c>
      <c r="C57" s="33">
        <v>2</v>
      </c>
      <c r="D57" s="56">
        <v>2</v>
      </c>
      <c r="E57" s="56">
        <v>2</v>
      </c>
    </row>
    <row r="58" spans="1:5" s="17" customFormat="1" ht="20.100000000000001" customHeight="1" thickBot="1" x14ac:dyDescent="0.3">
      <c r="A58" s="18">
        <f t="shared" si="1"/>
        <v>44</v>
      </c>
      <c r="B58" s="21" t="s">
        <v>54</v>
      </c>
      <c r="C58" s="33">
        <v>1</v>
      </c>
      <c r="D58" s="56">
        <v>1</v>
      </c>
      <c r="E58" s="56">
        <v>1</v>
      </c>
    </row>
    <row r="59" spans="1:5" s="17" customFormat="1" ht="20.100000000000001" customHeight="1" thickBot="1" x14ac:dyDescent="0.3">
      <c r="A59" s="18">
        <f t="shared" si="1"/>
        <v>45</v>
      </c>
      <c r="B59" s="21" t="s">
        <v>55</v>
      </c>
      <c r="C59" s="33">
        <v>1</v>
      </c>
      <c r="D59" s="56">
        <v>1</v>
      </c>
      <c r="E59" s="56">
        <v>1</v>
      </c>
    </row>
    <row r="60" spans="1:5" s="17" customFormat="1" ht="20.100000000000001" customHeight="1" thickBot="1" x14ac:dyDescent="0.3">
      <c r="A60" s="18">
        <f t="shared" si="1"/>
        <v>46</v>
      </c>
      <c r="B60" s="21" t="s">
        <v>56</v>
      </c>
      <c r="C60" s="33">
        <v>1</v>
      </c>
      <c r="D60" s="56">
        <v>1</v>
      </c>
      <c r="E60" s="56">
        <v>1</v>
      </c>
    </row>
    <row r="61" spans="1:5" s="17" customFormat="1" ht="20.100000000000001" customHeight="1" thickBot="1" x14ac:dyDescent="0.3">
      <c r="A61" s="18">
        <f t="shared" si="1"/>
        <v>47</v>
      </c>
      <c r="B61" s="21" t="s">
        <v>57</v>
      </c>
      <c r="C61" s="33">
        <v>1</v>
      </c>
      <c r="D61" s="56">
        <v>1</v>
      </c>
      <c r="E61" s="56">
        <v>1</v>
      </c>
    </row>
    <row r="62" spans="1:5" s="17" customFormat="1" ht="20.100000000000001" customHeight="1" thickBot="1" x14ac:dyDescent="0.3">
      <c r="A62" s="18">
        <f t="shared" si="1"/>
        <v>48</v>
      </c>
      <c r="B62" s="21" t="s">
        <v>34</v>
      </c>
      <c r="C62" s="33">
        <v>1</v>
      </c>
      <c r="D62" s="56">
        <v>1</v>
      </c>
      <c r="E62" s="56">
        <v>1</v>
      </c>
    </row>
    <row r="63" spans="1:5" s="17" customFormat="1" ht="20.100000000000001" customHeight="1" thickBot="1" x14ac:dyDescent="0.3">
      <c r="A63" s="18">
        <f t="shared" si="1"/>
        <v>49</v>
      </c>
      <c r="B63" s="21" t="s">
        <v>58</v>
      </c>
      <c r="C63" s="33">
        <v>1</v>
      </c>
      <c r="D63" s="56">
        <v>1</v>
      </c>
      <c r="E63" s="56">
        <v>1</v>
      </c>
    </row>
    <row r="64" spans="1:5" s="17" customFormat="1" ht="39" customHeight="1" thickBot="1" x14ac:dyDescent="0.3">
      <c r="A64" s="141" t="s">
        <v>59</v>
      </c>
      <c r="B64" s="142"/>
      <c r="C64" s="65"/>
      <c r="D64" s="66"/>
      <c r="E64" s="66"/>
    </row>
    <row r="65" spans="1:5" s="17" customFormat="1" ht="20.100000000000001" customHeight="1" thickBot="1" x14ac:dyDescent="0.3">
      <c r="A65" s="18">
        <v>50</v>
      </c>
      <c r="B65" s="21" t="s">
        <v>60</v>
      </c>
      <c r="C65" s="33">
        <v>1</v>
      </c>
      <c r="D65" s="56">
        <v>1</v>
      </c>
      <c r="E65" s="56">
        <v>1</v>
      </c>
    </row>
    <row r="66" spans="1:5" s="17" customFormat="1" ht="20.100000000000001" customHeight="1" thickBot="1" x14ac:dyDescent="0.3">
      <c r="A66" s="18">
        <f>A65+1</f>
        <v>51</v>
      </c>
      <c r="B66" s="21" t="s">
        <v>49</v>
      </c>
      <c r="C66" s="33">
        <v>1</v>
      </c>
      <c r="D66" s="56">
        <v>1</v>
      </c>
      <c r="E66" s="56">
        <v>1</v>
      </c>
    </row>
    <row r="67" spans="1:5" s="17" customFormat="1" ht="30.75" customHeight="1" thickBot="1" x14ac:dyDescent="0.3">
      <c r="A67" s="18">
        <f t="shared" ref="A67:A72" si="2">A66+1</f>
        <v>52</v>
      </c>
      <c r="B67" s="21" t="s">
        <v>61</v>
      </c>
      <c r="C67" s="33">
        <v>1</v>
      </c>
      <c r="D67" s="56">
        <v>1</v>
      </c>
      <c r="E67" s="56">
        <v>1</v>
      </c>
    </row>
    <row r="68" spans="1:5" s="17" customFormat="1" ht="24" customHeight="1" thickBot="1" x14ac:dyDescent="0.3">
      <c r="A68" s="18">
        <f t="shared" si="2"/>
        <v>53</v>
      </c>
      <c r="B68" s="21" t="s">
        <v>62</v>
      </c>
      <c r="C68" s="33">
        <v>1</v>
      </c>
      <c r="D68" s="56">
        <v>1</v>
      </c>
      <c r="E68" s="56">
        <v>1</v>
      </c>
    </row>
    <row r="69" spans="1:5" s="17" customFormat="1" ht="43.5" customHeight="1" thickBot="1" x14ac:dyDescent="0.3">
      <c r="A69" s="18">
        <f t="shared" si="2"/>
        <v>54</v>
      </c>
      <c r="B69" s="21" t="s">
        <v>100</v>
      </c>
      <c r="C69" s="33">
        <v>1</v>
      </c>
      <c r="D69" s="56">
        <v>1</v>
      </c>
      <c r="E69" s="56">
        <v>1</v>
      </c>
    </row>
    <row r="70" spans="1:5" s="17" customFormat="1" ht="20.100000000000001" customHeight="1" thickBot="1" x14ac:dyDescent="0.3">
      <c r="A70" s="18">
        <f t="shared" si="2"/>
        <v>55</v>
      </c>
      <c r="B70" s="21" t="s">
        <v>101</v>
      </c>
      <c r="C70" s="33">
        <v>3</v>
      </c>
      <c r="D70" s="56">
        <v>3</v>
      </c>
      <c r="E70" s="56">
        <v>3</v>
      </c>
    </row>
    <row r="71" spans="1:5" s="17" customFormat="1" ht="20.100000000000001" customHeight="1" thickBot="1" x14ac:dyDescent="0.3">
      <c r="A71" s="18">
        <f t="shared" si="2"/>
        <v>56</v>
      </c>
      <c r="B71" s="21" t="s">
        <v>102</v>
      </c>
      <c r="C71" s="33">
        <v>2</v>
      </c>
      <c r="D71" s="56">
        <v>2</v>
      </c>
      <c r="E71" s="56">
        <v>2</v>
      </c>
    </row>
    <row r="72" spans="1:5" s="17" customFormat="1" ht="20.100000000000001" customHeight="1" thickBot="1" x14ac:dyDescent="0.3">
      <c r="A72" s="18">
        <f t="shared" si="2"/>
        <v>57</v>
      </c>
      <c r="B72" s="21" t="s">
        <v>103</v>
      </c>
      <c r="C72" s="33">
        <v>1</v>
      </c>
      <c r="D72" s="56">
        <v>1</v>
      </c>
      <c r="E72" s="56">
        <v>1</v>
      </c>
    </row>
    <row r="73" spans="1:5" s="17" customFormat="1" ht="20.100000000000001" customHeight="1" thickBot="1" x14ac:dyDescent="0.3">
      <c r="A73" s="143" t="s">
        <v>66</v>
      </c>
      <c r="B73" s="144"/>
      <c r="C73" s="63"/>
      <c r="D73" s="64"/>
      <c r="E73" s="64"/>
    </row>
    <row r="74" spans="1:5" s="17" customFormat="1" ht="46.5" customHeight="1" thickBot="1" x14ac:dyDescent="0.3">
      <c r="A74" s="15">
        <v>58</v>
      </c>
      <c r="B74" s="20" t="s">
        <v>67</v>
      </c>
      <c r="C74" s="32">
        <v>2</v>
      </c>
      <c r="D74" s="55">
        <v>2</v>
      </c>
      <c r="E74" s="55">
        <v>2</v>
      </c>
    </row>
    <row r="75" spans="1:5" s="17" customFormat="1" ht="35.25" customHeight="1" thickBot="1" x14ac:dyDescent="0.3">
      <c r="A75" s="18">
        <v>59</v>
      </c>
      <c r="B75" s="21" t="s">
        <v>68</v>
      </c>
      <c r="C75" s="33">
        <v>1</v>
      </c>
      <c r="D75" s="56">
        <v>1</v>
      </c>
      <c r="E75" s="56">
        <v>1</v>
      </c>
    </row>
    <row r="76" spans="1:5" s="17" customFormat="1" ht="20.100000000000001" customHeight="1" x14ac:dyDescent="0.25">
      <c r="A76" s="114" t="s">
        <v>69</v>
      </c>
      <c r="B76" s="115"/>
      <c r="C76" s="116">
        <f>SUM(C11:C75)</f>
        <v>100</v>
      </c>
      <c r="D76" s="118">
        <f>SUM(D11:D75)</f>
        <v>100</v>
      </c>
      <c r="E76" s="118">
        <f>SUM(E11:E75)</f>
        <v>100</v>
      </c>
    </row>
    <row r="77" spans="1:5" s="17" customFormat="1" ht="20.100000000000001" customHeight="1" thickBot="1" x14ac:dyDescent="0.3">
      <c r="A77" s="120" t="s">
        <v>70</v>
      </c>
      <c r="B77" s="121"/>
      <c r="C77" s="117"/>
      <c r="D77" s="119"/>
      <c r="E77" s="119"/>
    </row>
    <row r="78" spans="1:5" s="17" customFormat="1" ht="20.100000000000001" customHeight="1" x14ac:dyDescent="0.25">
      <c r="A78" s="91" t="s">
        <v>71</v>
      </c>
      <c r="B78" s="92"/>
      <c r="C78" s="45">
        <f>C6</f>
        <v>42128</v>
      </c>
      <c r="D78" s="93">
        <f>AVERAGE(D76,E76)</f>
        <v>100</v>
      </c>
      <c r="E78" s="94"/>
    </row>
    <row r="79" spans="1:5" s="17" customFormat="1" ht="20.100000000000001" customHeight="1" thickBot="1" x14ac:dyDescent="0.3">
      <c r="A79" s="89" t="s">
        <v>81</v>
      </c>
      <c r="B79" s="90"/>
      <c r="C79" s="23" t="s">
        <v>72</v>
      </c>
      <c r="D79" s="95"/>
      <c r="E79" s="96"/>
    </row>
    <row r="80" spans="1:5" s="17" customFormat="1" ht="20.100000000000001" customHeight="1" x14ac:dyDescent="0.25">
      <c r="A80" s="122" t="s">
        <v>107</v>
      </c>
      <c r="B80" s="123"/>
      <c r="C80" s="124"/>
      <c r="D80" s="24"/>
      <c r="E80" s="24"/>
    </row>
    <row r="81" spans="1:5" s="17" customFormat="1" ht="20.100000000000001" customHeight="1" thickBot="1" x14ac:dyDescent="0.3">
      <c r="A81" s="125"/>
      <c r="B81" s="126"/>
      <c r="C81" s="127"/>
      <c r="D81" s="25" t="s">
        <v>73</v>
      </c>
      <c r="E81" s="25" t="s">
        <v>74</v>
      </c>
    </row>
    <row r="82" spans="1:5" s="17" customFormat="1" ht="20.100000000000001" customHeight="1" x14ac:dyDescent="0.25">
      <c r="A82" s="122" t="s">
        <v>108</v>
      </c>
      <c r="B82" s="123"/>
      <c r="C82" s="124"/>
      <c r="D82" s="26"/>
      <c r="E82" s="26"/>
    </row>
    <row r="83" spans="1:5" s="17" customFormat="1" ht="20.100000000000001" customHeight="1" thickBot="1" x14ac:dyDescent="0.3">
      <c r="A83" s="125"/>
      <c r="B83" s="126"/>
      <c r="C83" s="127"/>
      <c r="D83" s="25" t="s">
        <v>73</v>
      </c>
      <c r="E83" s="25" t="s">
        <v>74</v>
      </c>
    </row>
    <row r="85" spans="1:5" ht="20.100000000000001" customHeight="1" x14ac:dyDescent="0.25">
      <c r="A85" s="27"/>
    </row>
    <row r="86" spans="1:5" ht="20.100000000000001" customHeight="1" x14ac:dyDescent="0.25">
      <c r="A86" s="112" t="s">
        <v>75</v>
      </c>
      <c r="B86" s="86"/>
      <c r="C86" s="86"/>
      <c r="D86" s="86"/>
      <c r="E86" s="86"/>
    </row>
    <row r="87" spans="1:5" ht="20.100000000000001" customHeight="1" x14ac:dyDescent="0.25">
      <c r="A87" s="112" t="s">
        <v>76</v>
      </c>
      <c r="B87" s="86"/>
      <c r="C87" s="86"/>
      <c r="D87" s="86"/>
      <c r="E87" s="86"/>
    </row>
    <row r="88" spans="1:5" ht="20.100000000000001" customHeight="1" x14ac:dyDescent="0.25">
      <c r="A88" s="112" t="s">
        <v>77</v>
      </c>
      <c r="B88" s="86"/>
      <c r="C88" s="86"/>
      <c r="D88" s="86"/>
      <c r="E88" s="86"/>
    </row>
    <row r="89" spans="1:5" ht="20.100000000000001" customHeight="1" x14ac:dyDescent="0.25">
      <c r="A89" s="112" t="s">
        <v>78</v>
      </c>
      <c r="B89" s="86"/>
      <c r="C89" s="86"/>
      <c r="D89" s="86"/>
      <c r="E89" s="86"/>
    </row>
    <row r="90" spans="1:5" ht="35.25" customHeight="1" x14ac:dyDescent="0.25">
      <c r="A90" s="112" t="s">
        <v>79</v>
      </c>
      <c r="B90" s="86"/>
      <c r="C90" s="86"/>
      <c r="D90" s="86"/>
      <c r="E90" s="86"/>
    </row>
    <row r="91" spans="1:5" ht="39" customHeight="1" x14ac:dyDescent="0.25">
      <c r="A91" s="110" t="s">
        <v>82</v>
      </c>
      <c r="B91" s="111"/>
      <c r="C91" s="111"/>
      <c r="D91" s="111"/>
      <c r="E91" s="111"/>
    </row>
  </sheetData>
  <sheetProtection password="E475" sheet="1" objects="1" formatColumns="0"/>
  <mergeCells count="31">
    <mergeCell ref="A64:B64"/>
    <mergeCell ref="A91:E91"/>
    <mergeCell ref="A86:E86"/>
    <mergeCell ref="A73:B73"/>
    <mergeCell ref="A76:B76"/>
    <mergeCell ref="C76:C77"/>
    <mergeCell ref="D76:D77"/>
    <mergeCell ref="E76:E77"/>
    <mergeCell ref="A77:B77"/>
    <mergeCell ref="A80:C81"/>
    <mergeCell ref="A87:E87"/>
    <mergeCell ref="A88:E88"/>
    <mergeCell ref="A89:E89"/>
    <mergeCell ref="A90:E90"/>
    <mergeCell ref="A82:C83"/>
    <mergeCell ref="D1:E1"/>
    <mergeCell ref="C2:E2"/>
    <mergeCell ref="C3:E3"/>
    <mergeCell ref="A4:B4"/>
    <mergeCell ref="A79:B79"/>
    <mergeCell ref="A78:B78"/>
    <mergeCell ref="D78:E79"/>
    <mergeCell ref="A52:B52"/>
    <mergeCell ref="A10:B10"/>
    <mergeCell ref="A15:B15"/>
    <mergeCell ref="A26:B26"/>
    <mergeCell ref="A35:B35"/>
    <mergeCell ref="A5:E5"/>
    <mergeCell ref="A8:B9"/>
    <mergeCell ref="C8:C9"/>
    <mergeCell ref="D8:E8"/>
  </mergeCells>
  <phoneticPr fontId="32" type="noConversion"/>
  <pageMargins left="0.70866141732283472" right="0.31496062992125984" top="0.35433070866141736" bottom="0.15748031496062992" header="0.31496062992125984" footer="0.31496062992125984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91"/>
  <sheetViews>
    <sheetView topLeftCell="A64" workbookViewId="0">
      <selection activeCell="D75" sqref="D75"/>
    </sheetView>
  </sheetViews>
  <sheetFormatPr defaultColWidth="9.140625" defaultRowHeight="20.100000000000001" customHeight="1" x14ac:dyDescent="0.25"/>
  <cols>
    <col min="1" max="1" width="5.42578125" style="1" customWidth="1"/>
    <col min="2" max="2" width="47.140625" style="2" customWidth="1"/>
    <col min="3" max="3" width="11.7109375" style="1" customWidth="1"/>
    <col min="4" max="4" width="12.85546875" style="1" customWidth="1"/>
    <col min="5" max="5" width="13.28515625" style="1" customWidth="1"/>
    <col min="6" max="16384" width="9.140625" style="1"/>
  </cols>
  <sheetData>
    <row r="1" spans="1:5" ht="13.5" customHeight="1" x14ac:dyDescent="0.25">
      <c r="D1" s="85" t="s">
        <v>0</v>
      </c>
      <c r="E1" s="86"/>
    </row>
    <row r="2" spans="1:5" ht="12.75" customHeight="1" x14ac:dyDescent="0.25">
      <c r="C2" s="85" t="s">
        <v>1</v>
      </c>
      <c r="D2" s="86"/>
      <c r="E2" s="86"/>
    </row>
    <row r="3" spans="1:5" ht="15" customHeight="1" x14ac:dyDescent="0.25">
      <c r="C3" s="85" t="s">
        <v>2</v>
      </c>
      <c r="D3" s="86"/>
      <c r="E3" s="86"/>
    </row>
    <row r="4" spans="1:5" ht="8.25" customHeight="1" x14ac:dyDescent="0.25">
      <c r="A4" s="87"/>
      <c r="B4" s="88"/>
    </row>
    <row r="5" spans="1:5" ht="20.100000000000001" customHeight="1" x14ac:dyDescent="0.25">
      <c r="A5" s="100" t="s">
        <v>80</v>
      </c>
      <c r="B5" s="101"/>
      <c r="C5" s="101"/>
      <c r="D5" s="101"/>
      <c r="E5" s="101"/>
    </row>
    <row r="6" spans="1:5" ht="20.100000000000001" customHeight="1" x14ac:dyDescent="0.25">
      <c r="A6" s="5"/>
      <c r="B6" s="6" t="s">
        <v>83</v>
      </c>
      <c r="C6" s="74">
        <v>42129</v>
      </c>
      <c r="D6" s="7"/>
      <c r="E6" s="7"/>
    </row>
    <row r="7" spans="1:5" ht="20.100000000000001" customHeight="1" thickBot="1" x14ac:dyDescent="0.3">
      <c r="A7" s="5"/>
      <c r="B7" s="8"/>
      <c r="C7" s="9"/>
      <c r="D7" s="10"/>
      <c r="E7" s="10"/>
    </row>
    <row r="8" spans="1:5" ht="20.100000000000001" customHeight="1" thickBot="1" x14ac:dyDescent="0.3">
      <c r="A8" s="102" t="s">
        <v>3</v>
      </c>
      <c r="B8" s="103"/>
      <c r="C8" s="106" t="s">
        <v>4</v>
      </c>
      <c r="D8" s="108" t="s">
        <v>5</v>
      </c>
      <c r="E8" s="109"/>
    </row>
    <row r="9" spans="1:5" ht="20.100000000000001" customHeight="1" thickBot="1" x14ac:dyDescent="0.3">
      <c r="A9" s="104"/>
      <c r="B9" s="105"/>
      <c r="C9" s="107"/>
      <c r="D9" s="11">
        <v>0.41666666666666669</v>
      </c>
      <c r="E9" s="12">
        <v>0.70833333333333337</v>
      </c>
    </row>
    <row r="10" spans="1:5" ht="20.100000000000001" customHeight="1" thickBot="1" x14ac:dyDescent="0.3">
      <c r="A10" s="97" t="s">
        <v>6</v>
      </c>
      <c r="B10" s="99"/>
      <c r="C10" s="67"/>
      <c r="D10" s="68"/>
      <c r="E10" s="68"/>
    </row>
    <row r="11" spans="1:5" s="17" customFormat="1" ht="20.100000000000001" customHeight="1" thickBot="1" x14ac:dyDescent="0.3">
      <c r="A11" s="15">
        <v>1</v>
      </c>
      <c r="B11" s="16" t="s">
        <v>7</v>
      </c>
      <c r="C11" s="29">
        <v>2</v>
      </c>
      <c r="D11" s="52">
        <v>2</v>
      </c>
      <c r="E11" s="52">
        <v>2</v>
      </c>
    </row>
    <row r="12" spans="1:5" s="17" customFormat="1" ht="20.100000000000001" customHeight="1" thickBot="1" x14ac:dyDescent="0.3">
      <c r="A12" s="18">
        <v>2</v>
      </c>
      <c r="B12" s="19" t="s">
        <v>8</v>
      </c>
      <c r="C12" s="30">
        <v>2</v>
      </c>
      <c r="D12" s="52">
        <v>2</v>
      </c>
      <c r="E12" s="52">
        <v>2</v>
      </c>
    </row>
    <row r="13" spans="1:5" s="17" customFormat="1" ht="29.25" customHeight="1" thickBot="1" x14ac:dyDescent="0.3">
      <c r="A13" s="18">
        <v>3</v>
      </c>
      <c r="B13" s="19" t="s">
        <v>9</v>
      </c>
      <c r="C13" s="30">
        <v>2</v>
      </c>
      <c r="D13" s="52">
        <v>2</v>
      </c>
      <c r="E13" s="53">
        <v>2</v>
      </c>
    </row>
    <row r="14" spans="1:5" s="17" customFormat="1" ht="48.75" customHeight="1" thickBot="1" x14ac:dyDescent="0.3">
      <c r="A14" s="18">
        <v>4</v>
      </c>
      <c r="B14" s="19" t="s">
        <v>10</v>
      </c>
      <c r="C14" s="30">
        <v>1</v>
      </c>
      <c r="D14" s="52">
        <v>1</v>
      </c>
      <c r="E14" s="53">
        <v>1</v>
      </c>
    </row>
    <row r="15" spans="1:5" s="17" customFormat="1" ht="20.100000000000001" customHeight="1" thickBot="1" x14ac:dyDescent="0.3">
      <c r="A15" s="97" t="s">
        <v>11</v>
      </c>
      <c r="B15" s="99"/>
      <c r="C15" s="63"/>
      <c r="D15" s="64"/>
      <c r="E15" s="64"/>
    </row>
    <row r="16" spans="1:5" s="17" customFormat="1" ht="27.75" customHeight="1" thickBot="1" x14ac:dyDescent="0.3">
      <c r="A16" s="15">
        <v>5</v>
      </c>
      <c r="B16" s="20" t="s">
        <v>12</v>
      </c>
      <c r="C16" s="32">
        <v>1</v>
      </c>
      <c r="D16" s="55">
        <v>1</v>
      </c>
      <c r="E16" s="55">
        <v>1</v>
      </c>
    </row>
    <row r="17" spans="1:5" s="17" customFormat="1" ht="17.25" customHeight="1" thickBot="1" x14ac:dyDescent="0.3">
      <c r="A17" s="18">
        <v>6</v>
      </c>
      <c r="B17" s="21" t="s">
        <v>13</v>
      </c>
      <c r="C17" s="33">
        <v>1</v>
      </c>
      <c r="D17" s="56">
        <v>1</v>
      </c>
      <c r="E17" s="56">
        <v>1</v>
      </c>
    </row>
    <row r="18" spans="1:5" s="17" customFormat="1" ht="20.100000000000001" customHeight="1" thickBot="1" x14ac:dyDescent="0.3">
      <c r="A18" s="18">
        <v>7</v>
      </c>
      <c r="B18" s="21" t="s">
        <v>14</v>
      </c>
      <c r="C18" s="33">
        <v>2</v>
      </c>
      <c r="D18" s="56">
        <v>2</v>
      </c>
      <c r="E18" s="56">
        <v>2</v>
      </c>
    </row>
    <row r="19" spans="1:5" s="17" customFormat="1" ht="31.5" customHeight="1" thickBot="1" x14ac:dyDescent="0.3">
      <c r="A19" s="18">
        <v>8</v>
      </c>
      <c r="B19" s="21" t="s">
        <v>15</v>
      </c>
      <c r="C19" s="33">
        <v>1</v>
      </c>
      <c r="D19" s="56">
        <v>1</v>
      </c>
      <c r="E19" s="56">
        <v>1</v>
      </c>
    </row>
    <row r="20" spans="1:5" s="17" customFormat="1" ht="20.100000000000001" customHeight="1" thickBot="1" x14ac:dyDescent="0.3">
      <c r="A20" s="18">
        <v>9</v>
      </c>
      <c r="B20" s="21" t="s">
        <v>16</v>
      </c>
      <c r="C20" s="33">
        <v>3</v>
      </c>
      <c r="D20" s="56">
        <v>3</v>
      </c>
      <c r="E20" s="56">
        <v>3</v>
      </c>
    </row>
    <row r="21" spans="1:5" s="17" customFormat="1" ht="20.100000000000001" customHeight="1" thickBot="1" x14ac:dyDescent="0.3">
      <c r="A21" s="18">
        <v>10</v>
      </c>
      <c r="B21" s="21" t="s">
        <v>104</v>
      </c>
      <c r="C21" s="33">
        <v>5</v>
      </c>
      <c r="D21" s="56">
        <v>5</v>
      </c>
      <c r="E21" s="56">
        <v>5</v>
      </c>
    </row>
    <row r="22" spans="1:5" s="17" customFormat="1" ht="20.100000000000001" customHeight="1" thickBot="1" x14ac:dyDescent="0.3">
      <c r="A22" s="18">
        <v>11</v>
      </c>
      <c r="B22" s="21" t="s">
        <v>18</v>
      </c>
      <c r="C22" s="33">
        <v>1</v>
      </c>
      <c r="D22" s="56">
        <v>1</v>
      </c>
      <c r="E22" s="56">
        <v>1</v>
      </c>
    </row>
    <row r="23" spans="1:5" s="17" customFormat="1" ht="28.5" customHeight="1" thickBot="1" x14ac:dyDescent="0.3">
      <c r="A23" s="18">
        <v>12</v>
      </c>
      <c r="B23" s="21" t="s">
        <v>20</v>
      </c>
      <c r="C23" s="33">
        <v>3</v>
      </c>
      <c r="D23" s="56">
        <v>3</v>
      </c>
      <c r="E23" s="56">
        <v>3</v>
      </c>
    </row>
    <row r="24" spans="1:5" s="17" customFormat="1" ht="20.100000000000001" customHeight="1" thickBot="1" x14ac:dyDescent="0.3">
      <c r="A24" s="18">
        <v>13</v>
      </c>
      <c r="B24" s="21" t="s">
        <v>21</v>
      </c>
      <c r="C24" s="33">
        <v>1</v>
      </c>
      <c r="D24" s="56">
        <v>1</v>
      </c>
      <c r="E24" s="56">
        <v>1</v>
      </c>
    </row>
    <row r="25" spans="1:5" s="17" customFormat="1" ht="20.100000000000001" customHeight="1" thickBot="1" x14ac:dyDescent="0.3">
      <c r="A25" s="18">
        <v>14</v>
      </c>
      <c r="B25" s="21" t="s">
        <v>22</v>
      </c>
      <c r="C25" s="33">
        <v>1</v>
      </c>
      <c r="D25" s="56">
        <v>1</v>
      </c>
      <c r="E25" s="56">
        <v>1</v>
      </c>
    </row>
    <row r="26" spans="1:5" s="17" customFormat="1" ht="20.100000000000001" customHeight="1" thickBot="1" x14ac:dyDescent="0.3">
      <c r="A26" s="97" t="s">
        <v>23</v>
      </c>
      <c r="B26" s="98"/>
      <c r="C26" s="65"/>
      <c r="D26" s="66"/>
      <c r="E26" s="66"/>
    </row>
    <row r="27" spans="1:5" s="17" customFormat="1" ht="20.100000000000001" customHeight="1" thickBot="1" x14ac:dyDescent="0.3">
      <c r="A27" s="18">
        <v>15</v>
      </c>
      <c r="B27" s="62" t="s">
        <v>24</v>
      </c>
      <c r="C27" s="30">
        <v>1</v>
      </c>
      <c r="D27" s="53">
        <v>1</v>
      </c>
      <c r="E27" s="53">
        <v>1</v>
      </c>
    </row>
    <row r="28" spans="1:5" s="17" customFormat="1" ht="20.100000000000001" customHeight="1" thickBot="1" x14ac:dyDescent="0.3">
      <c r="A28" s="18">
        <v>16</v>
      </c>
      <c r="B28" s="62" t="s">
        <v>25</v>
      </c>
      <c r="C28" s="30">
        <v>3</v>
      </c>
      <c r="D28" s="53">
        <v>3</v>
      </c>
      <c r="E28" s="53">
        <v>3</v>
      </c>
    </row>
    <row r="29" spans="1:5" s="17" customFormat="1" ht="20.100000000000001" customHeight="1" thickBot="1" x14ac:dyDescent="0.3">
      <c r="A29" s="18">
        <v>17</v>
      </c>
      <c r="B29" s="62" t="s">
        <v>26</v>
      </c>
      <c r="C29" s="30">
        <v>1</v>
      </c>
      <c r="D29" s="53">
        <v>1</v>
      </c>
      <c r="E29" s="53">
        <v>1</v>
      </c>
    </row>
    <row r="30" spans="1:5" s="17" customFormat="1" ht="20.100000000000001" customHeight="1" thickBot="1" x14ac:dyDescent="0.3">
      <c r="A30" s="18">
        <v>18</v>
      </c>
      <c r="B30" s="62" t="s">
        <v>27</v>
      </c>
      <c r="C30" s="30">
        <v>3</v>
      </c>
      <c r="D30" s="53">
        <v>3</v>
      </c>
      <c r="E30" s="53">
        <v>3</v>
      </c>
    </row>
    <row r="31" spans="1:5" s="17" customFormat="1" ht="20.100000000000001" customHeight="1" thickBot="1" x14ac:dyDescent="0.3">
      <c r="A31" s="18">
        <v>19</v>
      </c>
      <c r="B31" s="21" t="s">
        <v>41</v>
      </c>
      <c r="C31" s="30">
        <v>1</v>
      </c>
      <c r="D31" s="53">
        <v>1</v>
      </c>
      <c r="E31" s="53">
        <v>1</v>
      </c>
    </row>
    <row r="32" spans="1:5" s="17" customFormat="1" ht="20.100000000000001" customHeight="1" thickBot="1" x14ac:dyDescent="0.3">
      <c r="A32" s="18">
        <v>20</v>
      </c>
      <c r="B32" s="21" t="s">
        <v>104</v>
      </c>
      <c r="C32" s="30">
        <v>4</v>
      </c>
      <c r="D32" s="53">
        <v>4</v>
      </c>
      <c r="E32" s="53">
        <v>4</v>
      </c>
    </row>
    <row r="33" spans="1:5" s="17" customFormat="1" ht="34.5" customHeight="1" thickBot="1" x14ac:dyDescent="0.3">
      <c r="A33" s="18">
        <v>21</v>
      </c>
      <c r="B33" s="62" t="s">
        <v>28</v>
      </c>
      <c r="C33" s="30">
        <v>3</v>
      </c>
      <c r="D33" s="53">
        <v>3</v>
      </c>
      <c r="E33" s="53">
        <v>3</v>
      </c>
    </row>
    <row r="34" spans="1:5" s="17" customFormat="1" ht="22.5" customHeight="1" thickBot="1" x14ac:dyDescent="0.3">
      <c r="A34" s="18">
        <v>22</v>
      </c>
      <c r="B34" s="62" t="s">
        <v>29</v>
      </c>
      <c r="C34" s="30">
        <v>1</v>
      </c>
      <c r="D34" s="53">
        <v>1</v>
      </c>
      <c r="E34" s="53">
        <v>1</v>
      </c>
    </row>
    <row r="35" spans="1:5" s="17" customFormat="1" ht="38.25" customHeight="1" thickBot="1" x14ac:dyDescent="0.3">
      <c r="A35" s="97" t="s">
        <v>30</v>
      </c>
      <c r="B35" s="98"/>
      <c r="C35" s="65"/>
      <c r="D35" s="66"/>
      <c r="E35" s="66"/>
    </row>
    <row r="36" spans="1:5" s="17" customFormat="1" ht="20.100000000000001" customHeight="1" thickBot="1" x14ac:dyDescent="0.3">
      <c r="A36" s="18">
        <v>23</v>
      </c>
      <c r="B36" s="21" t="s">
        <v>31</v>
      </c>
      <c r="C36" s="33">
        <v>1</v>
      </c>
      <c r="D36" s="56">
        <v>1</v>
      </c>
      <c r="E36" s="56">
        <v>1</v>
      </c>
    </row>
    <row r="37" spans="1:5" s="17" customFormat="1" ht="45" customHeight="1" thickBot="1" x14ac:dyDescent="0.3">
      <c r="A37" s="18">
        <f>A36+1</f>
        <v>24</v>
      </c>
      <c r="B37" s="21" t="s">
        <v>105</v>
      </c>
      <c r="C37" s="33">
        <v>4</v>
      </c>
      <c r="D37" s="56">
        <v>4</v>
      </c>
      <c r="E37" s="56">
        <v>4</v>
      </c>
    </row>
    <row r="38" spans="1:5" s="17" customFormat="1" ht="20.100000000000001" customHeight="1" thickBot="1" x14ac:dyDescent="0.3">
      <c r="A38" s="18">
        <f t="shared" ref="A38:A51" si="0">A37+1</f>
        <v>25</v>
      </c>
      <c r="B38" s="21" t="s">
        <v>33</v>
      </c>
      <c r="C38" s="33">
        <v>1</v>
      </c>
      <c r="D38" s="56">
        <v>1</v>
      </c>
      <c r="E38" s="56">
        <v>1</v>
      </c>
    </row>
    <row r="39" spans="1:5" s="17" customFormat="1" ht="20.100000000000001" customHeight="1" thickBot="1" x14ac:dyDescent="0.3">
      <c r="A39" s="18">
        <f t="shared" si="0"/>
        <v>26</v>
      </c>
      <c r="B39" s="21" t="s">
        <v>34</v>
      </c>
      <c r="C39" s="33">
        <v>1</v>
      </c>
      <c r="D39" s="56">
        <v>1</v>
      </c>
      <c r="E39" s="56">
        <v>1</v>
      </c>
    </row>
    <row r="40" spans="1:5" s="17" customFormat="1" ht="20.100000000000001" customHeight="1" thickBot="1" x14ac:dyDescent="0.3">
      <c r="A40" s="18">
        <f t="shared" si="0"/>
        <v>27</v>
      </c>
      <c r="B40" s="21" t="s">
        <v>35</v>
      </c>
      <c r="C40" s="33">
        <v>1</v>
      </c>
      <c r="D40" s="56">
        <v>1</v>
      </c>
      <c r="E40" s="56">
        <v>1</v>
      </c>
    </row>
    <row r="41" spans="1:5" s="17" customFormat="1" ht="20.100000000000001" customHeight="1" thickBot="1" x14ac:dyDescent="0.3">
      <c r="A41" s="18">
        <f t="shared" si="0"/>
        <v>28</v>
      </c>
      <c r="B41" s="21" t="s">
        <v>36</v>
      </c>
      <c r="C41" s="33">
        <v>2</v>
      </c>
      <c r="D41" s="56">
        <v>2</v>
      </c>
      <c r="E41" s="56">
        <v>2</v>
      </c>
    </row>
    <row r="42" spans="1:5" s="17" customFormat="1" ht="30" customHeight="1" thickBot="1" x14ac:dyDescent="0.3">
      <c r="A42" s="18">
        <f t="shared" si="0"/>
        <v>29</v>
      </c>
      <c r="B42" s="21" t="s">
        <v>37</v>
      </c>
      <c r="C42" s="33">
        <v>3</v>
      </c>
      <c r="D42" s="56">
        <v>3</v>
      </c>
      <c r="E42" s="56">
        <v>3</v>
      </c>
    </row>
    <row r="43" spans="1:5" s="17" customFormat="1" ht="20.100000000000001" customHeight="1" thickBot="1" x14ac:dyDescent="0.3">
      <c r="A43" s="18">
        <f t="shared" si="0"/>
        <v>30</v>
      </c>
      <c r="B43" s="21" t="s">
        <v>38</v>
      </c>
      <c r="C43" s="33">
        <v>2</v>
      </c>
      <c r="D43" s="56">
        <v>2</v>
      </c>
      <c r="E43" s="56">
        <v>2</v>
      </c>
    </row>
    <row r="44" spans="1:5" s="17" customFormat="1" ht="20.100000000000001" customHeight="1" thickBot="1" x14ac:dyDescent="0.3">
      <c r="A44" s="18">
        <f t="shared" si="0"/>
        <v>31</v>
      </c>
      <c r="B44" s="21" t="s">
        <v>39</v>
      </c>
      <c r="C44" s="33">
        <v>4</v>
      </c>
      <c r="D44" s="56">
        <v>4</v>
      </c>
      <c r="E44" s="56">
        <v>4</v>
      </c>
    </row>
    <row r="45" spans="1:5" s="17" customFormat="1" ht="20.100000000000001" customHeight="1" thickBot="1" x14ac:dyDescent="0.3">
      <c r="A45" s="18">
        <f t="shared" si="0"/>
        <v>32</v>
      </c>
      <c r="B45" s="21" t="s">
        <v>106</v>
      </c>
      <c r="C45" s="33">
        <v>3</v>
      </c>
      <c r="D45" s="56">
        <v>3</v>
      </c>
      <c r="E45" s="56">
        <v>3</v>
      </c>
    </row>
    <row r="46" spans="1:5" s="17" customFormat="1" ht="20.100000000000001" customHeight="1" thickBot="1" x14ac:dyDescent="0.3">
      <c r="A46" s="18">
        <f t="shared" si="0"/>
        <v>33</v>
      </c>
      <c r="B46" s="21" t="s">
        <v>42</v>
      </c>
      <c r="C46" s="33">
        <v>1</v>
      </c>
      <c r="D46" s="56">
        <v>1</v>
      </c>
      <c r="E46" s="56">
        <v>1</v>
      </c>
    </row>
    <row r="47" spans="1:5" s="17" customFormat="1" ht="20.100000000000001" customHeight="1" thickBot="1" x14ac:dyDescent="0.3">
      <c r="A47" s="18">
        <f t="shared" si="0"/>
        <v>34</v>
      </c>
      <c r="B47" s="21" t="s">
        <v>98</v>
      </c>
      <c r="C47" s="33">
        <v>1</v>
      </c>
      <c r="D47" s="56">
        <v>1</v>
      </c>
      <c r="E47" s="56">
        <v>1</v>
      </c>
    </row>
    <row r="48" spans="1:5" s="17" customFormat="1" ht="21.75" customHeight="1" thickBot="1" x14ac:dyDescent="0.3">
      <c r="A48" s="18">
        <f t="shared" si="0"/>
        <v>35</v>
      </c>
      <c r="B48" s="21" t="s">
        <v>45</v>
      </c>
      <c r="C48" s="33">
        <v>4</v>
      </c>
      <c r="D48" s="56">
        <v>4</v>
      </c>
      <c r="E48" s="56">
        <v>4</v>
      </c>
    </row>
    <row r="49" spans="1:5" s="17" customFormat="1" ht="20.100000000000001" customHeight="1" thickBot="1" x14ac:dyDescent="0.3">
      <c r="A49" s="18">
        <f t="shared" si="0"/>
        <v>36</v>
      </c>
      <c r="B49" s="21" t="s">
        <v>46</v>
      </c>
      <c r="C49" s="33">
        <v>1</v>
      </c>
      <c r="D49" s="56">
        <v>1</v>
      </c>
      <c r="E49" s="56">
        <v>1</v>
      </c>
    </row>
    <row r="50" spans="1:5" s="17" customFormat="1" ht="20.100000000000001" customHeight="1" thickBot="1" x14ac:dyDescent="0.3">
      <c r="A50" s="18">
        <f t="shared" si="0"/>
        <v>37</v>
      </c>
      <c r="B50" s="21" t="s">
        <v>47</v>
      </c>
      <c r="C50" s="33">
        <v>1</v>
      </c>
      <c r="D50" s="56">
        <v>1</v>
      </c>
      <c r="E50" s="56">
        <v>1</v>
      </c>
    </row>
    <row r="51" spans="1:5" s="17" customFormat="1" ht="20.100000000000001" customHeight="1" thickBot="1" x14ac:dyDescent="0.3">
      <c r="A51" s="18">
        <f t="shared" si="0"/>
        <v>38</v>
      </c>
      <c r="B51" s="21" t="s">
        <v>48</v>
      </c>
      <c r="C51" s="33">
        <v>1</v>
      </c>
      <c r="D51" s="56">
        <v>1</v>
      </c>
      <c r="E51" s="56">
        <v>1</v>
      </c>
    </row>
    <row r="52" spans="1:5" s="17" customFormat="1" ht="20.100000000000001" customHeight="1" thickBot="1" x14ac:dyDescent="0.3">
      <c r="A52" s="97" t="s">
        <v>99</v>
      </c>
      <c r="B52" s="98"/>
      <c r="C52" s="65"/>
      <c r="D52" s="66"/>
      <c r="E52" s="66"/>
    </row>
    <row r="53" spans="1:5" s="17" customFormat="1" ht="20.100000000000001" customHeight="1" thickBot="1" x14ac:dyDescent="0.3">
      <c r="A53" s="18">
        <v>39</v>
      </c>
      <c r="B53" s="21" t="s">
        <v>49</v>
      </c>
      <c r="C53" s="33">
        <v>1</v>
      </c>
      <c r="D53" s="56">
        <v>1</v>
      </c>
      <c r="E53" s="56">
        <v>1</v>
      </c>
    </row>
    <row r="54" spans="1:5" s="17" customFormat="1" ht="20.100000000000001" customHeight="1" thickBot="1" x14ac:dyDescent="0.3">
      <c r="A54" s="18">
        <f>A53+1</f>
        <v>40</v>
      </c>
      <c r="B54" s="21" t="s">
        <v>50</v>
      </c>
      <c r="C54" s="33">
        <v>1</v>
      </c>
      <c r="D54" s="56">
        <v>1</v>
      </c>
      <c r="E54" s="56">
        <v>1</v>
      </c>
    </row>
    <row r="55" spans="1:5" s="17" customFormat="1" ht="20.100000000000001" customHeight="1" thickBot="1" x14ac:dyDescent="0.3">
      <c r="A55" s="18">
        <f t="shared" ref="A55:A63" si="1">A54+1</f>
        <v>41</v>
      </c>
      <c r="B55" s="21" t="s">
        <v>18</v>
      </c>
      <c r="C55" s="33">
        <v>1</v>
      </c>
      <c r="D55" s="56">
        <v>1</v>
      </c>
      <c r="E55" s="56">
        <v>1</v>
      </c>
    </row>
    <row r="56" spans="1:5" s="17" customFormat="1" ht="20.100000000000001" customHeight="1" thickBot="1" x14ac:dyDescent="0.3">
      <c r="A56" s="18">
        <f t="shared" si="1"/>
        <v>42</v>
      </c>
      <c r="B56" s="21" t="s">
        <v>51</v>
      </c>
      <c r="C56" s="33">
        <v>1</v>
      </c>
      <c r="D56" s="56">
        <v>1</v>
      </c>
      <c r="E56" s="56">
        <v>1</v>
      </c>
    </row>
    <row r="57" spans="1:5" s="17" customFormat="1" ht="20.100000000000001" customHeight="1" thickBot="1" x14ac:dyDescent="0.3">
      <c r="A57" s="18">
        <f t="shared" si="1"/>
        <v>43</v>
      </c>
      <c r="B57" s="21" t="s">
        <v>104</v>
      </c>
      <c r="C57" s="33">
        <v>2</v>
      </c>
      <c r="D57" s="56">
        <v>2</v>
      </c>
      <c r="E57" s="56">
        <v>2</v>
      </c>
    </row>
    <row r="58" spans="1:5" s="17" customFormat="1" ht="20.100000000000001" customHeight="1" thickBot="1" x14ac:dyDescent="0.3">
      <c r="A58" s="18">
        <f t="shared" si="1"/>
        <v>44</v>
      </c>
      <c r="B58" s="21" t="s">
        <v>54</v>
      </c>
      <c r="C58" s="33">
        <v>1</v>
      </c>
      <c r="D58" s="56">
        <v>1</v>
      </c>
      <c r="E58" s="56">
        <v>1</v>
      </c>
    </row>
    <row r="59" spans="1:5" s="17" customFormat="1" ht="20.100000000000001" customHeight="1" thickBot="1" x14ac:dyDescent="0.3">
      <c r="A59" s="18">
        <f t="shared" si="1"/>
        <v>45</v>
      </c>
      <c r="B59" s="21" t="s">
        <v>55</v>
      </c>
      <c r="C59" s="33">
        <v>1</v>
      </c>
      <c r="D59" s="56">
        <v>1</v>
      </c>
      <c r="E59" s="56">
        <v>1</v>
      </c>
    </row>
    <row r="60" spans="1:5" s="17" customFormat="1" ht="20.100000000000001" customHeight="1" thickBot="1" x14ac:dyDescent="0.3">
      <c r="A60" s="18">
        <f t="shared" si="1"/>
        <v>46</v>
      </c>
      <c r="B60" s="21" t="s">
        <v>56</v>
      </c>
      <c r="C60" s="33">
        <v>1</v>
      </c>
      <c r="D60" s="56">
        <v>1</v>
      </c>
      <c r="E60" s="56">
        <v>1</v>
      </c>
    </row>
    <row r="61" spans="1:5" s="17" customFormat="1" ht="20.100000000000001" customHeight="1" thickBot="1" x14ac:dyDescent="0.3">
      <c r="A61" s="18">
        <f t="shared" si="1"/>
        <v>47</v>
      </c>
      <c r="B61" s="21" t="s">
        <v>57</v>
      </c>
      <c r="C61" s="33">
        <v>1</v>
      </c>
      <c r="D61" s="56">
        <v>1</v>
      </c>
      <c r="E61" s="56">
        <v>1</v>
      </c>
    </row>
    <row r="62" spans="1:5" s="17" customFormat="1" ht="20.100000000000001" customHeight="1" thickBot="1" x14ac:dyDescent="0.3">
      <c r="A62" s="18">
        <f t="shared" si="1"/>
        <v>48</v>
      </c>
      <c r="B62" s="21" t="s">
        <v>34</v>
      </c>
      <c r="C62" s="33">
        <v>1</v>
      </c>
      <c r="D62" s="56">
        <v>1</v>
      </c>
      <c r="E62" s="56">
        <v>1</v>
      </c>
    </row>
    <row r="63" spans="1:5" s="17" customFormat="1" ht="20.100000000000001" customHeight="1" thickBot="1" x14ac:dyDescent="0.3">
      <c r="A63" s="18">
        <f t="shared" si="1"/>
        <v>49</v>
      </c>
      <c r="B63" s="21" t="s">
        <v>58</v>
      </c>
      <c r="C63" s="33">
        <v>1</v>
      </c>
      <c r="D63" s="56">
        <v>1</v>
      </c>
      <c r="E63" s="56">
        <v>1</v>
      </c>
    </row>
    <row r="64" spans="1:5" s="17" customFormat="1" ht="39" customHeight="1" thickBot="1" x14ac:dyDescent="0.3">
      <c r="A64" s="141" t="s">
        <v>59</v>
      </c>
      <c r="B64" s="142"/>
      <c r="C64" s="65"/>
      <c r="D64" s="66"/>
      <c r="E64" s="66"/>
    </row>
    <row r="65" spans="1:5" s="17" customFormat="1" ht="20.100000000000001" customHeight="1" thickBot="1" x14ac:dyDescent="0.3">
      <c r="A65" s="18">
        <v>50</v>
      </c>
      <c r="B65" s="21" t="s">
        <v>60</v>
      </c>
      <c r="C65" s="33">
        <v>1</v>
      </c>
      <c r="D65" s="56">
        <v>1</v>
      </c>
      <c r="E65" s="56">
        <v>1</v>
      </c>
    </row>
    <row r="66" spans="1:5" s="17" customFormat="1" ht="20.100000000000001" customHeight="1" thickBot="1" x14ac:dyDescent="0.3">
      <c r="A66" s="18">
        <f>A65+1</f>
        <v>51</v>
      </c>
      <c r="B66" s="21" t="s">
        <v>49</v>
      </c>
      <c r="C66" s="33">
        <v>1</v>
      </c>
      <c r="D66" s="56">
        <v>1</v>
      </c>
      <c r="E66" s="56">
        <v>1</v>
      </c>
    </row>
    <row r="67" spans="1:5" s="17" customFormat="1" ht="30.75" customHeight="1" thickBot="1" x14ac:dyDescent="0.3">
      <c r="A67" s="18">
        <f t="shared" ref="A67:A72" si="2">A66+1</f>
        <v>52</v>
      </c>
      <c r="B67" s="21" t="s">
        <v>61</v>
      </c>
      <c r="C67" s="33">
        <v>1</v>
      </c>
      <c r="D67" s="56">
        <v>1</v>
      </c>
      <c r="E67" s="56">
        <v>1</v>
      </c>
    </row>
    <row r="68" spans="1:5" s="17" customFormat="1" ht="24" customHeight="1" thickBot="1" x14ac:dyDescent="0.3">
      <c r="A68" s="18">
        <f t="shared" si="2"/>
        <v>53</v>
      </c>
      <c r="B68" s="21" t="s">
        <v>62</v>
      </c>
      <c r="C68" s="33">
        <v>1</v>
      </c>
      <c r="D68" s="56">
        <v>1</v>
      </c>
      <c r="E68" s="56">
        <v>1</v>
      </c>
    </row>
    <row r="69" spans="1:5" s="17" customFormat="1" ht="43.5" customHeight="1" thickBot="1" x14ac:dyDescent="0.3">
      <c r="A69" s="18">
        <f t="shared" si="2"/>
        <v>54</v>
      </c>
      <c r="B69" s="21" t="s">
        <v>100</v>
      </c>
      <c r="C69" s="33">
        <v>1</v>
      </c>
      <c r="D69" s="56">
        <v>1</v>
      </c>
      <c r="E69" s="56">
        <v>1</v>
      </c>
    </row>
    <row r="70" spans="1:5" s="17" customFormat="1" ht="20.100000000000001" customHeight="1" thickBot="1" x14ac:dyDescent="0.3">
      <c r="A70" s="18">
        <f t="shared" si="2"/>
        <v>55</v>
      </c>
      <c r="B70" s="21" t="s">
        <v>101</v>
      </c>
      <c r="C70" s="33">
        <v>3</v>
      </c>
      <c r="D70" s="56">
        <v>3</v>
      </c>
      <c r="E70" s="56">
        <v>3</v>
      </c>
    </row>
    <row r="71" spans="1:5" s="17" customFormat="1" ht="20.100000000000001" customHeight="1" thickBot="1" x14ac:dyDescent="0.3">
      <c r="A71" s="18">
        <f t="shared" si="2"/>
        <v>56</v>
      </c>
      <c r="B71" s="21" t="s">
        <v>102</v>
      </c>
      <c r="C71" s="33">
        <v>2</v>
      </c>
      <c r="D71" s="56">
        <v>2</v>
      </c>
      <c r="E71" s="56">
        <v>2</v>
      </c>
    </row>
    <row r="72" spans="1:5" s="17" customFormat="1" ht="20.100000000000001" customHeight="1" thickBot="1" x14ac:dyDescent="0.3">
      <c r="A72" s="18">
        <f t="shared" si="2"/>
        <v>57</v>
      </c>
      <c r="B72" s="21" t="s">
        <v>103</v>
      </c>
      <c r="C72" s="33">
        <v>1</v>
      </c>
      <c r="D72" s="56">
        <v>1</v>
      </c>
      <c r="E72" s="56">
        <v>1</v>
      </c>
    </row>
    <row r="73" spans="1:5" s="17" customFormat="1" ht="20.100000000000001" customHeight="1" thickBot="1" x14ac:dyDescent="0.3">
      <c r="A73" s="143" t="s">
        <v>66</v>
      </c>
      <c r="B73" s="144"/>
      <c r="C73" s="63"/>
      <c r="D73" s="64"/>
      <c r="E73" s="64"/>
    </row>
    <row r="74" spans="1:5" s="17" customFormat="1" ht="46.5" customHeight="1" thickBot="1" x14ac:dyDescent="0.3">
      <c r="A74" s="15">
        <v>58</v>
      </c>
      <c r="B74" s="20" t="s">
        <v>67</v>
      </c>
      <c r="C74" s="32">
        <v>2</v>
      </c>
      <c r="D74" s="55">
        <v>2</v>
      </c>
      <c r="E74" s="55">
        <v>2</v>
      </c>
    </row>
    <row r="75" spans="1:5" s="17" customFormat="1" ht="35.25" customHeight="1" thickBot="1" x14ac:dyDescent="0.3">
      <c r="A75" s="18">
        <v>59</v>
      </c>
      <c r="B75" s="21" t="s">
        <v>68</v>
      </c>
      <c r="C75" s="33">
        <v>1</v>
      </c>
      <c r="D75" s="56">
        <v>1</v>
      </c>
      <c r="E75" s="56">
        <v>1</v>
      </c>
    </row>
    <row r="76" spans="1:5" s="17" customFormat="1" ht="20.100000000000001" customHeight="1" x14ac:dyDescent="0.25">
      <c r="A76" s="114" t="s">
        <v>69</v>
      </c>
      <c r="B76" s="115"/>
      <c r="C76" s="116">
        <f>SUM(C11:C75)</f>
        <v>100</v>
      </c>
      <c r="D76" s="118">
        <f>SUM(D11:D75)</f>
        <v>100</v>
      </c>
      <c r="E76" s="118">
        <f>SUM(E11:E75)</f>
        <v>100</v>
      </c>
    </row>
    <row r="77" spans="1:5" s="17" customFormat="1" ht="20.100000000000001" customHeight="1" thickBot="1" x14ac:dyDescent="0.3">
      <c r="A77" s="120" t="s">
        <v>70</v>
      </c>
      <c r="B77" s="121"/>
      <c r="C77" s="117"/>
      <c r="D77" s="119"/>
      <c r="E77" s="119"/>
    </row>
    <row r="78" spans="1:5" s="17" customFormat="1" ht="20.100000000000001" customHeight="1" x14ac:dyDescent="0.25">
      <c r="A78" s="91" t="s">
        <v>71</v>
      </c>
      <c r="B78" s="92"/>
      <c r="C78" s="45">
        <f>C6</f>
        <v>42129</v>
      </c>
      <c r="D78" s="93">
        <f>AVERAGE(D76,E76)</f>
        <v>100</v>
      </c>
      <c r="E78" s="94"/>
    </row>
    <row r="79" spans="1:5" s="17" customFormat="1" ht="20.100000000000001" customHeight="1" thickBot="1" x14ac:dyDescent="0.3">
      <c r="A79" s="89" t="s">
        <v>81</v>
      </c>
      <c r="B79" s="90"/>
      <c r="C79" s="23" t="s">
        <v>72</v>
      </c>
      <c r="D79" s="95"/>
      <c r="E79" s="96"/>
    </row>
    <row r="80" spans="1:5" s="17" customFormat="1" ht="20.100000000000001" customHeight="1" x14ac:dyDescent="0.25">
      <c r="A80" s="122" t="s">
        <v>107</v>
      </c>
      <c r="B80" s="123"/>
      <c r="C80" s="124"/>
      <c r="D80" s="24"/>
      <c r="E80" s="24"/>
    </row>
    <row r="81" spans="1:5" s="17" customFormat="1" ht="20.100000000000001" customHeight="1" thickBot="1" x14ac:dyDescent="0.3">
      <c r="A81" s="125"/>
      <c r="B81" s="126"/>
      <c r="C81" s="127"/>
      <c r="D81" s="25" t="s">
        <v>73</v>
      </c>
      <c r="E81" s="25" t="s">
        <v>74</v>
      </c>
    </row>
    <row r="82" spans="1:5" s="17" customFormat="1" ht="20.100000000000001" customHeight="1" x14ac:dyDescent="0.25">
      <c r="A82" s="122" t="s">
        <v>108</v>
      </c>
      <c r="B82" s="123"/>
      <c r="C82" s="124"/>
      <c r="D82" s="26"/>
      <c r="E82" s="26"/>
    </row>
    <row r="83" spans="1:5" s="17" customFormat="1" ht="20.100000000000001" customHeight="1" thickBot="1" x14ac:dyDescent="0.3">
      <c r="A83" s="125"/>
      <c r="B83" s="126"/>
      <c r="C83" s="127"/>
      <c r="D83" s="25" t="s">
        <v>73</v>
      </c>
      <c r="E83" s="25" t="s">
        <v>74</v>
      </c>
    </row>
    <row r="85" spans="1:5" ht="20.100000000000001" customHeight="1" x14ac:dyDescent="0.25">
      <c r="A85" s="27"/>
    </row>
    <row r="86" spans="1:5" ht="20.100000000000001" customHeight="1" x14ac:dyDescent="0.25">
      <c r="A86" s="112" t="s">
        <v>75</v>
      </c>
      <c r="B86" s="86"/>
      <c r="C86" s="86"/>
      <c r="D86" s="86"/>
      <c r="E86" s="86"/>
    </row>
    <row r="87" spans="1:5" ht="20.100000000000001" customHeight="1" x14ac:dyDescent="0.25">
      <c r="A87" s="112" t="s">
        <v>76</v>
      </c>
      <c r="B87" s="86"/>
      <c r="C87" s="86"/>
      <c r="D87" s="86"/>
      <c r="E87" s="86"/>
    </row>
    <row r="88" spans="1:5" ht="20.100000000000001" customHeight="1" x14ac:dyDescent="0.25">
      <c r="A88" s="112" t="s">
        <v>77</v>
      </c>
      <c r="B88" s="86"/>
      <c r="C88" s="86"/>
      <c r="D88" s="86"/>
      <c r="E88" s="86"/>
    </row>
    <row r="89" spans="1:5" ht="20.100000000000001" customHeight="1" x14ac:dyDescent="0.25">
      <c r="A89" s="112" t="s">
        <v>78</v>
      </c>
      <c r="B89" s="86"/>
      <c r="C89" s="86"/>
      <c r="D89" s="86"/>
      <c r="E89" s="86"/>
    </row>
    <row r="90" spans="1:5" ht="35.25" customHeight="1" x14ac:dyDescent="0.25">
      <c r="A90" s="112" t="s">
        <v>79</v>
      </c>
      <c r="B90" s="86"/>
      <c r="C90" s="86"/>
      <c r="D90" s="86"/>
      <c r="E90" s="86"/>
    </row>
    <row r="91" spans="1:5" ht="39" customHeight="1" x14ac:dyDescent="0.25">
      <c r="A91" s="110" t="s">
        <v>82</v>
      </c>
      <c r="B91" s="111"/>
      <c r="C91" s="111"/>
      <c r="D91" s="111"/>
      <c r="E91" s="111"/>
    </row>
  </sheetData>
  <sheetProtection password="E475" sheet="1" objects="1" formatColumns="0"/>
  <mergeCells count="31">
    <mergeCell ref="A64:B64"/>
    <mergeCell ref="A91:E91"/>
    <mergeCell ref="A86:E86"/>
    <mergeCell ref="A73:B73"/>
    <mergeCell ref="A76:B76"/>
    <mergeCell ref="C76:C77"/>
    <mergeCell ref="D76:D77"/>
    <mergeCell ref="E76:E77"/>
    <mergeCell ref="A77:B77"/>
    <mergeCell ref="A80:C81"/>
    <mergeCell ref="A87:E87"/>
    <mergeCell ref="A88:E88"/>
    <mergeCell ref="A89:E89"/>
    <mergeCell ref="A90:E90"/>
    <mergeCell ref="A82:C83"/>
    <mergeCell ref="D1:E1"/>
    <mergeCell ref="C2:E2"/>
    <mergeCell ref="C3:E3"/>
    <mergeCell ref="A4:B4"/>
    <mergeCell ref="A79:B79"/>
    <mergeCell ref="A78:B78"/>
    <mergeCell ref="D78:E79"/>
    <mergeCell ref="A52:B52"/>
    <mergeCell ref="A10:B10"/>
    <mergeCell ref="A15:B15"/>
    <mergeCell ref="A26:B26"/>
    <mergeCell ref="A35:B35"/>
    <mergeCell ref="A5:E5"/>
    <mergeCell ref="A8:B9"/>
    <mergeCell ref="C8:C9"/>
    <mergeCell ref="D8:E8"/>
  </mergeCells>
  <phoneticPr fontId="32" type="noConversion"/>
  <pageMargins left="0.70866141732283472" right="0.31496062992125984" top="0.35433070866141736" bottom="0.15748031496062992" header="0.31496062992125984" footer="0.31496062992125984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91"/>
  <sheetViews>
    <sheetView topLeftCell="A66" workbookViewId="0">
      <selection activeCell="D76" activeCellId="1" sqref="C11:C77 D76:E79"/>
    </sheetView>
  </sheetViews>
  <sheetFormatPr defaultColWidth="9.140625" defaultRowHeight="20.100000000000001" customHeight="1" x14ac:dyDescent="0.25"/>
  <cols>
    <col min="1" max="1" width="5.42578125" style="1" customWidth="1"/>
    <col min="2" max="2" width="47.140625" style="2" customWidth="1"/>
    <col min="3" max="3" width="11.7109375" style="1" customWidth="1"/>
    <col min="4" max="4" width="12.85546875" style="1" customWidth="1"/>
    <col min="5" max="5" width="13.28515625" style="1" customWidth="1"/>
    <col min="6" max="16384" width="9.140625" style="1"/>
  </cols>
  <sheetData>
    <row r="1" spans="1:5" ht="13.5" customHeight="1" x14ac:dyDescent="0.25">
      <c r="D1" s="85" t="s">
        <v>0</v>
      </c>
      <c r="E1" s="86"/>
    </row>
    <row r="2" spans="1:5" ht="12.75" customHeight="1" x14ac:dyDescent="0.25">
      <c r="C2" s="85" t="s">
        <v>1</v>
      </c>
      <c r="D2" s="86"/>
      <c r="E2" s="86"/>
    </row>
    <row r="3" spans="1:5" ht="15" customHeight="1" x14ac:dyDescent="0.25">
      <c r="C3" s="85" t="s">
        <v>2</v>
      </c>
      <c r="D3" s="86"/>
      <c r="E3" s="86"/>
    </row>
    <row r="4" spans="1:5" ht="8.25" customHeight="1" x14ac:dyDescent="0.25">
      <c r="A4" s="87"/>
      <c r="B4" s="88"/>
    </row>
    <row r="5" spans="1:5" ht="20.100000000000001" customHeight="1" x14ac:dyDescent="0.25">
      <c r="A5" s="100" t="s">
        <v>80</v>
      </c>
      <c r="B5" s="101"/>
      <c r="C5" s="101"/>
      <c r="D5" s="101"/>
      <c r="E5" s="101"/>
    </row>
    <row r="6" spans="1:5" ht="20.100000000000001" customHeight="1" x14ac:dyDescent="0.25">
      <c r="A6" s="5"/>
      <c r="B6" s="6" t="s">
        <v>83</v>
      </c>
      <c r="C6" s="74">
        <v>42130</v>
      </c>
      <c r="D6" s="7"/>
      <c r="E6" s="7"/>
    </row>
    <row r="7" spans="1:5" ht="20.100000000000001" customHeight="1" thickBot="1" x14ac:dyDescent="0.3">
      <c r="A7" s="5"/>
      <c r="B7" s="8"/>
      <c r="C7" s="9"/>
      <c r="D7" s="10"/>
      <c r="E7" s="10"/>
    </row>
    <row r="8" spans="1:5" ht="20.100000000000001" customHeight="1" thickBot="1" x14ac:dyDescent="0.3">
      <c r="A8" s="102" t="s">
        <v>3</v>
      </c>
      <c r="B8" s="103"/>
      <c r="C8" s="106" t="s">
        <v>4</v>
      </c>
      <c r="D8" s="108" t="s">
        <v>5</v>
      </c>
      <c r="E8" s="109"/>
    </row>
    <row r="9" spans="1:5" ht="20.100000000000001" customHeight="1" thickBot="1" x14ac:dyDescent="0.3">
      <c r="A9" s="104"/>
      <c r="B9" s="105"/>
      <c r="C9" s="107"/>
      <c r="D9" s="11">
        <v>0.41666666666666669</v>
      </c>
      <c r="E9" s="12">
        <v>0.70833333333333337</v>
      </c>
    </row>
    <row r="10" spans="1:5" ht="20.100000000000001" customHeight="1" thickBot="1" x14ac:dyDescent="0.3">
      <c r="A10" s="97" t="s">
        <v>6</v>
      </c>
      <c r="B10" s="99"/>
      <c r="C10" s="67"/>
      <c r="D10" s="68"/>
      <c r="E10" s="68"/>
    </row>
    <row r="11" spans="1:5" s="17" customFormat="1" ht="20.100000000000001" customHeight="1" thickBot="1" x14ac:dyDescent="0.3">
      <c r="A11" s="15">
        <v>1</v>
      </c>
      <c r="B11" s="16" t="s">
        <v>7</v>
      </c>
      <c r="C11" s="29">
        <v>2</v>
      </c>
      <c r="D11" s="52">
        <v>2</v>
      </c>
      <c r="E11" s="52">
        <v>2</v>
      </c>
    </row>
    <row r="12" spans="1:5" s="17" customFormat="1" ht="20.100000000000001" customHeight="1" thickBot="1" x14ac:dyDescent="0.3">
      <c r="A12" s="18">
        <v>2</v>
      </c>
      <c r="B12" s="19" t="s">
        <v>8</v>
      </c>
      <c r="C12" s="30">
        <v>2</v>
      </c>
      <c r="D12" s="52">
        <v>2</v>
      </c>
      <c r="E12" s="52">
        <v>2</v>
      </c>
    </row>
    <row r="13" spans="1:5" s="17" customFormat="1" ht="29.25" customHeight="1" thickBot="1" x14ac:dyDescent="0.3">
      <c r="A13" s="18">
        <v>3</v>
      </c>
      <c r="B13" s="19" t="s">
        <v>9</v>
      </c>
      <c r="C13" s="30">
        <v>2</v>
      </c>
      <c r="D13" s="52">
        <v>2</v>
      </c>
      <c r="E13" s="53">
        <v>2</v>
      </c>
    </row>
    <row r="14" spans="1:5" s="17" customFormat="1" ht="48.75" customHeight="1" thickBot="1" x14ac:dyDescent="0.3">
      <c r="A14" s="18">
        <v>4</v>
      </c>
      <c r="B14" s="19" t="s">
        <v>10</v>
      </c>
      <c r="C14" s="30">
        <v>1</v>
      </c>
      <c r="D14" s="52">
        <v>1</v>
      </c>
      <c r="E14" s="53">
        <v>1</v>
      </c>
    </row>
    <row r="15" spans="1:5" s="17" customFormat="1" ht="20.100000000000001" customHeight="1" thickBot="1" x14ac:dyDescent="0.3">
      <c r="A15" s="97" t="s">
        <v>11</v>
      </c>
      <c r="B15" s="99"/>
      <c r="C15" s="63"/>
      <c r="D15" s="64"/>
      <c r="E15" s="64"/>
    </row>
    <row r="16" spans="1:5" s="17" customFormat="1" ht="27.75" customHeight="1" thickBot="1" x14ac:dyDescent="0.3">
      <c r="A16" s="15">
        <v>5</v>
      </c>
      <c r="B16" s="20" t="s">
        <v>12</v>
      </c>
      <c r="C16" s="32">
        <v>1</v>
      </c>
      <c r="D16" s="55">
        <v>1</v>
      </c>
      <c r="E16" s="55">
        <v>1</v>
      </c>
    </row>
    <row r="17" spans="1:5" s="17" customFormat="1" ht="17.25" customHeight="1" thickBot="1" x14ac:dyDescent="0.3">
      <c r="A17" s="18">
        <v>6</v>
      </c>
      <c r="B17" s="21" t="s">
        <v>13</v>
      </c>
      <c r="C17" s="33">
        <v>1</v>
      </c>
      <c r="D17" s="56">
        <v>1</v>
      </c>
      <c r="E17" s="56">
        <v>1</v>
      </c>
    </row>
    <row r="18" spans="1:5" s="17" customFormat="1" ht="20.100000000000001" customHeight="1" thickBot="1" x14ac:dyDescent="0.3">
      <c r="A18" s="18">
        <v>7</v>
      </c>
      <c r="B18" s="21" t="s">
        <v>14</v>
      </c>
      <c r="C18" s="33">
        <v>2</v>
      </c>
      <c r="D18" s="56">
        <v>2</v>
      </c>
      <c r="E18" s="56">
        <v>2</v>
      </c>
    </row>
    <row r="19" spans="1:5" s="17" customFormat="1" ht="31.5" customHeight="1" thickBot="1" x14ac:dyDescent="0.3">
      <c r="A19" s="18">
        <v>8</v>
      </c>
      <c r="B19" s="21" t="s">
        <v>15</v>
      </c>
      <c r="C19" s="33">
        <v>1</v>
      </c>
      <c r="D19" s="56">
        <v>1</v>
      </c>
      <c r="E19" s="56">
        <v>1</v>
      </c>
    </row>
    <row r="20" spans="1:5" s="17" customFormat="1" ht="20.100000000000001" customHeight="1" thickBot="1" x14ac:dyDescent="0.3">
      <c r="A20" s="18">
        <v>9</v>
      </c>
      <c r="B20" s="21" t="s">
        <v>16</v>
      </c>
      <c r="C20" s="33">
        <v>3</v>
      </c>
      <c r="D20" s="56">
        <v>3</v>
      </c>
      <c r="E20" s="56">
        <v>3</v>
      </c>
    </row>
    <row r="21" spans="1:5" s="17" customFormat="1" ht="20.100000000000001" customHeight="1" thickBot="1" x14ac:dyDescent="0.3">
      <c r="A21" s="18">
        <v>10</v>
      </c>
      <c r="B21" s="21" t="s">
        <v>104</v>
      </c>
      <c r="C21" s="33">
        <v>5</v>
      </c>
      <c r="D21" s="56">
        <v>5</v>
      </c>
      <c r="E21" s="56">
        <v>5</v>
      </c>
    </row>
    <row r="22" spans="1:5" s="17" customFormat="1" ht="20.100000000000001" customHeight="1" thickBot="1" x14ac:dyDescent="0.3">
      <c r="A22" s="18">
        <v>11</v>
      </c>
      <c r="B22" s="21" t="s">
        <v>18</v>
      </c>
      <c r="C22" s="33">
        <v>1</v>
      </c>
      <c r="D22" s="56">
        <v>1</v>
      </c>
      <c r="E22" s="56">
        <v>1</v>
      </c>
    </row>
    <row r="23" spans="1:5" s="17" customFormat="1" ht="28.5" customHeight="1" thickBot="1" x14ac:dyDescent="0.3">
      <c r="A23" s="18">
        <v>12</v>
      </c>
      <c r="B23" s="21" t="s">
        <v>20</v>
      </c>
      <c r="C23" s="33">
        <v>3</v>
      </c>
      <c r="D23" s="56">
        <v>3</v>
      </c>
      <c r="E23" s="56">
        <v>3</v>
      </c>
    </row>
    <row r="24" spans="1:5" s="17" customFormat="1" ht="20.100000000000001" customHeight="1" thickBot="1" x14ac:dyDescent="0.3">
      <c r="A24" s="18">
        <v>13</v>
      </c>
      <c r="B24" s="21" t="s">
        <v>21</v>
      </c>
      <c r="C24" s="33">
        <v>1</v>
      </c>
      <c r="D24" s="56">
        <v>1</v>
      </c>
      <c r="E24" s="56">
        <v>1</v>
      </c>
    </row>
    <row r="25" spans="1:5" s="17" customFormat="1" ht="20.100000000000001" customHeight="1" thickBot="1" x14ac:dyDescent="0.3">
      <c r="A25" s="18">
        <v>14</v>
      </c>
      <c r="B25" s="21" t="s">
        <v>22</v>
      </c>
      <c r="C25" s="33">
        <v>1</v>
      </c>
      <c r="D25" s="56">
        <v>1</v>
      </c>
      <c r="E25" s="56">
        <v>1</v>
      </c>
    </row>
    <row r="26" spans="1:5" s="17" customFormat="1" ht="20.100000000000001" customHeight="1" thickBot="1" x14ac:dyDescent="0.3">
      <c r="A26" s="97" t="s">
        <v>23</v>
      </c>
      <c r="B26" s="98"/>
      <c r="C26" s="65"/>
      <c r="D26" s="66"/>
      <c r="E26" s="66"/>
    </row>
    <row r="27" spans="1:5" s="17" customFormat="1" ht="20.100000000000001" customHeight="1" thickBot="1" x14ac:dyDescent="0.3">
      <c r="A27" s="18">
        <v>15</v>
      </c>
      <c r="B27" s="62" t="s">
        <v>24</v>
      </c>
      <c r="C27" s="30">
        <v>1</v>
      </c>
      <c r="D27" s="53">
        <v>1</v>
      </c>
      <c r="E27" s="53">
        <v>1</v>
      </c>
    </row>
    <row r="28" spans="1:5" s="17" customFormat="1" ht="20.100000000000001" customHeight="1" thickBot="1" x14ac:dyDescent="0.3">
      <c r="A28" s="18">
        <v>16</v>
      </c>
      <c r="B28" s="62" t="s">
        <v>25</v>
      </c>
      <c r="C28" s="30">
        <v>3</v>
      </c>
      <c r="D28" s="53">
        <v>3</v>
      </c>
      <c r="E28" s="53">
        <v>3</v>
      </c>
    </row>
    <row r="29" spans="1:5" s="17" customFormat="1" ht="20.100000000000001" customHeight="1" thickBot="1" x14ac:dyDescent="0.3">
      <c r="A29" s="18">
        <v>17</v>
      </c>
      <c r="B29" s="62" t="s">
        <v>26</v>
      </c>
      <c r="C29" s="30">
        <v>1</v>
      </c>
      <c r="D29" s="53">
        <v>1</v>
      </c>
      <c r="E29" s="53">
        <v>1</v>
      </c>
    </row>
    <row r="30" spans="1:5" s="17" customFormat="1" ht="20.100000000000001" customHeight="1" thickBot="1" x14ac:dyDescent="0.3">
      <c r="A30" s="18">
        <v>18</v>
      </c>
      <c r="B30" s="62" t="s">
        <v>27</v>
      </c>
      <c r="C30" s="30">
        <v>3</v>
      </c>
      <c r="D30" s="53">
        <v>3</v>
      </c>
      <c r="E30" s="53">
        <v>3</v>
      </c>
    </row>
    <row r="31" spans="1:5" s="17" customFormat="1" ht="20.100000000000001" customHeight="1" thickBot="1" x14ac:dyDescent="0.3">
      <c r="A31" s="18">
        <v>19</v>
      </c>
      <c r="B31" s="21" t="s">
        <v>41</v>
      </c>
      <c r="C31" s="30">
        <v>1</v>
      </c>
      <c r="D31" s="53">
        <v>1</v>
      </c>
      <c r="E31" s="53">
        <v>1</v>
      </c>
    </row>
    <row r="32" spans="1:5" s="17" customFormat="1" ht="20.100000000000001" customHeight="1" thickBot="1" x14ac:dyDescent="0.3">
      <c r="A32" s="18">
        <v>20</v>
      </c>
      <c r="B32" s="21" t="s">
        <v>104</v>
      </c>
      <c r="C32" s="30">
        <v>4</v>
      </c>
      <c r="D32" s="53">
        <v>4</v>
      </c>
      <c r="E32" s="53">
        <v>4</v>
      </c>
    </row>
    <row r="33" spans="1:5" s="17" customFormat="1" ht="34.5" customHeight="1" thickBot="1" x14ac:dyDescent="0.3">
      <c r="A33" s="18">
        <v>21</v>
      </c>
      <c r="B33" s="62" t="s">
        <v>28</v>
      </c>
      <c r="C33" s="30">
        <v>3</v>
      </c>
      <c r="D33" s="53">
        <v>3</v>
      </c>
      <c r="E33" s="53">
        <v>3</v>
      </c>
    </row>
    <row r="34" spans="1:5" s="17" customFormat="1" ht="22.5" customHeight="1" thickBot="1" x14ac:dyDescent="0.3">
      <c r="A34" s="18">
        <v>22</v>
      </c>
      <c r="B34" s="62" t="s">
        <v>29</v>
      </c>
      <c r="C34" s="30">
        <v>1</v>
      </c>
      <c r="D34" s="53">
        <v>1</v>
      </c>
      <c r="E34" s="53">
        <v>1</v>
      </c>
    </row>
    <row r="35" spans="1:5" s="17" customFormat="1" ht="38.25" customHeight="1" thickBot="1" x14ac:dyDescent="0.3">
      <c r="A35" s="97" t="s">
        <v>30</v>
      </c>
      <c r="B35" s="98"/>
      <c r="C35" s="65"/>
      <c r="D35" s="66"/>
      <c r="E35" s="66"/>
    </row>
    <row r="36" spans="1:5" s="17" customFormat="1" ht="20.100000000000001" customHeight="1" thickBot="1" x14ac:dyDescent="0.3">
      <c r="A36" s="18">
        <v>23</v>
      </c>
      <c r="B36" s="21" t="s">
        <v>31</v>
      </c>
      <c r="C36" s="33">
        <v>1</v>
      </c>
      <c r="D36" s="56">
        <v>1</v>
      </c>
      <c r="E36" s="56">
        <v>1</v>
      </c>
    </row>
    <row r="37" spans="1:5" s="17" customFormat="1" ht="45" customHeight="1" thickBot="1" x14ac:dyDescent="0.3">
      <c r="A37" s="18">
        <f>A36+1</f>
        <v>24</v>
      </c>
      <c r="B37" s="21" t="s">
        <v>105</v>
      </c>
      <c r="C37" s="33">
        <v>4</v>
      </c>
      <c r="D37" s="56">
        <v>4</v>
      </c>
      <c r="E37" s="56">
        <v>4</v>
      </c>
    </row>
    <row r="38" spans="1:5" s="17" customFormat="1" ht="20.100000000000001" customHeight="1" thickBot="1" x14ac:dyDescent="0.3">
      <c r="A38" s="18">
        <f t="shared" ref="A38:A51" si="0">A37+1</f>
        <v>25</v>
      </c>
      <c r="B38" s="21" t="s">
        <v>33</v>
      </c>
      <c r="C38" s="33">
        <v>1</v>
      </c>
      <c r="D38" s="56">
        <v>1</v>
      </c>
      <c r="E38" s="56">
        <v>1</v>
      </c>
    </row>
    <row r="39" spans="1:5" s="17" customFormat="1" ht="20.100000000000001" customHeight="1" thickBot="1" x14ac:dyDescent="0.3">
      <c r="A39" s="18">
        <f t="shared" si="0"/>
        <v>26</v>
      </c>
      <c r="B39" s="21" t="s">
        <v>34</v>
      </c>
      <c r="C39" s="33">
        <v>1</v>
      </c>
      <c r="D39" s="56">
        <v>1</v>
      </c>
      <c r="E39" s="56">
        <v>1</v>
      </c>
    </row>
    <row r="40" spans="1:5" s="17" customFormat="1" ht="20.100000000000001" customHeight="1" thickBot="1" x14ac:dyDescent="0.3">
      <c r="A40" s="18">
        <f t="shared" si="0"/>
        <v>27</v>
      </c>
      <c r="B40" s="21" t="s">
        <v>35</v>
      </c>
      <c r="C40" s="33">
        <v>1</v>
      </c>
      <c r="D40" s="56">
        <v>1</v>
      </c>
      <c r="E40" s="56">
        <v>1</v>
      </c>
    </row>
    <row r="41" spans="1:5" s="17" customFormat="1" ht="20.100000000000001" customHeight="1" thickBot="1" x14ac:dyDescent="0.3">
      <c r="A41" s="18">
        <f t="shared" si="0"/>
        <v>28</v>
      </c>
      <c r="B41" s="21" t="s">
        <v>36</v>
      </c>
      <c r="C41" s="33">
        <v>2</v>
      </c>
      <c r="D41" s="56">
        <v>2</v>
      </c>
      <c r="E41" s="56">
        <v>2</v>
      </c>
    </row>
    <row r="42" spans="1:5" s="17" customFormat="1" ht="30" customHeight="1" thickBot="1" x14ac:dyDescent="0.3">
      <c r="A42" s="18">
        <f t="shared" si="0"/>
        <v>29</v>
      </c>
      <c r="B42" s="21" t="s">
        <v>37</v>
      </c>
      <c r="C42" s="33">
        <v>3</v>
      </c>
      <c r="D42" s="56">
        <v>3</v>
      </c>
      <c r="E42" s="56">
        <v>3</v>
      </c>
    </row>
    <row r="43" spans="1:5" s="17" customFormat="1" ht="20.100000000000001" customHeight="1" thickBot="1" x14ac:dyDescent="0.3">
      <c r="A43" s="18">
        <f t="shared" si="0"/>
        <v>30</v>
      </c>
      <c r="B43" s="21" t="s">
        <v>38</v>
      </c>
      <c r="C43" s="33">
        <v>2</v>
      </c>
      <c r="D43" s="56">
        <v>2</v>
      </c>
      <c r="E43" s="56">
        <v>2</v>
      </c>
    </row>
    <row r="44" spans="1:5" s="17" customFormat="1" ht="20.100000000000001" customHeight="1" thickBot="1" x14ac:dyDescent="0.3">
      <c r="A44" s="18">
        <f t="shared" si="0"/>
        <v>31</v>
      </c>
      <c r="B44" s="21" t="s">
        <v>39</v>
      </c>
      <c r="C44" s="33">
        <v>4</v>
      </c>
      <c r="D44" s="56">
        <v>4</v>
      </c>
      <c r="E44" s="56">
        <v>4</v>
      </c>
    </row>
    <row r="45" spans="1:5" s="17" customFormat="1" ht="20.100000000000001" customHeight="1" thickBot="1" x14ac:dyDescent="0.3">
      <c r="A45" s="18">
        <f t="shared" si="0"/>
        <v>32</v>
      </c>
      <c r="B45" s="21" t="s">
        <v>106</v>
      </c>
      <c r="C45" s="33">
        <v>3</v>
      </c>
      <c r="D45" s="56">
        <v>3</v>
      </c>
      <c r="E45" s="56">
        <v>3</v>
      </c>
    </row>
    <row r="46" spans="1:5" s="17" customFormat="1" ht="20.100000000000001" customHeight="1" thickBot="1" x14ac:dyDescent="0.3">
      <c r="A46" s="18">
        <f t="shared" si="0"/>
        <v>33</v>
      </c>
      <c r="B46" s="21" t="s">
        <v>42</v>
      </c>
      <c r="C46" s="33">
        <v>1</v>
      </c>
      <c r="D46" s="56">
        <v>1</v>
      </c>
      <c r="E46" s="56">
        <v>1</v>
      </c>
    </row>
    <row r="47" spans="1:5" s="17" customFormat="1" ht="20.100000000000001" customHeight="1" thickBot="1" x14ac:dyDescent="0.3">
      <c r="A47" s="18">
        <f t="shared" si="0"/>
        <v>34</v>
      </c>
      <c r="B47" s="21" t="s">
        <v>98</v>
      </c>
      <c r="C47" s="33">
        <v>1</v>
      </c>
      <c r="D47" s="56">
        <v>1</v>
      </c>
      <c r="E47" s="56">
        <v>1</v>
      </c>
    </row>
    <row r="48" spans="1:5" s="17" customFormat="1" ht="21.75" customHeight="1" thickBot="1" x14ac:dyDescent="0.3">
      <c r="A48" s="18">
        <f t="shared" si="0"/>
        <v>35</v>
      </c>
      <c r="B48" s="21" t="s">
        <v>45</v>
      </c>
      <c r="C48" s="33">
        <v>4</v>
      </c>
      <c r="D48" s="56">
        <v>4</v>
      </c>
      <c r="E48" s="56">
        <v>4</v>
      </c>
    </row>
    <row r="49" spans="1:5" s="17" customFormat="1" ht="20.100000000000001" customHeight="1" thickBot="1" x14ac:dyDescent="0.3">
      <c r="A49" s="18">
        <f t="shared" si="0"/>
        <v>36</v>
      </c>
      <c r="B49" s="21" t="s">
        <v>46</v>
      </c>
      <c r="C49" s="33">
        <v>1</v>
      </c>
      <c r="D49" s="56">
        <v>1</v>
      </c>
      <c r="E49" s="56">
        <v>1</v>
      </c>
    </row>
    <row r="50" spans="1:5" s="17" customFormat="1" ht="20.100000000000001" customHeight="1" thickBot="1" x14ac:dyDescent="0.3">
      <c r="A50" s="18">
        <f t="shared" si="0"/>
        <v>37</v>
      </c>
      <c r="B50" s="21" t="s">
        <v>47</v>
      </c>
      <c r="C50" s="33">
        <v>1</v>
      </c>
      <c r="D50" s="56">
        <v>1</v>
      </c>
      <c r="E50" s="56">
        <v>1</v>
      </c>
    </row>
    <row r="51" spans="1:5" s="17" customFormat="1" ht="20.100000000000001" customHeight="1" thickBot="1" x14ac:dyDescent="0.3">
      <c r="A51" s="18">
        <f t="shared" si="0"/>
        <v>38</v>
      </c>
      <c r="B51" s="21" t="s">
        <v>48</v>
      </c>
      <c r="C51" s="33">
        <v>1</v>
      </c>
      <c r="D51" s="56">
        <v>1</v>
      </c>
      <c r="E51" s="56">
        <v>1</v>
      </c>
    </row>
    <row r="52" spans="1:5" s="17" customFormat="1" ht="20.100000000000001" customHeight="1" thickBot="1" x14ac:dyDescent="0.3">
      <c r="A52" s="97" t="s">
        <v>99</v>
      </c>
      <c r="B52" s="98"/>
      <c r="C52" s="65"/>
      <c r="D52" s="66"/>
      <c r="E52" s="66"/>
    </row>
    <row r="53" spans="1:5" s="17" customFormat="1" ht="20.100000000000001" customHeight="1" thickBot="1" x14ac:dyDescent="0.3">
      <c r="A53" s="18">
        <v>39</v>
      </c>
      <c r="B53" s="21" t="s">
        <v>49</v>
      </c>
      <c r="C53" s="33">
        <v>1</v>
      </c>
      <c r="D53" s="56">
        <v>1</v>
      </c>
      <c r="E53" s="56">
        <v>1</v>
      </c>
    </row>
    <row r="54" spans="1:5" s="17" customFormat="1" ht="20.100000000000001" customHeight="1" thickBot="1" x14ac:dyDescent="0.3">
      <c r="A54" s="18">
        <f>A53+1</f>
        <v>40</v>
      </c>
      <c r="B54" s="21" t="s">
        <v>50</v>
      </c>
      <c r="C54" s="33">
        <v>1</v>
      </c>
      <c r="D54" s="56">
        <v>1</v>
      </c>
      <c r="E54" s="56">
        <v>1</v>
      </c>
    </row>
    <row r="55" spans="1:5" s="17" customFormat="1" ht="20.100000000000001" customHeight="1" thickBot="1" x14ac:dyDescent="0.3">
      <c r="A55" s="18">
        <f t="shared" ref="A55:A63" si="1">A54+1</f>
        <v>41</v>
      </c>
      <c r="B55" s="21" t="s">
        <v>18</v>
      </c>
      <c r="C55" s="33">
        <v>1</v>
      </c>
      <c r="D55" s="56">
        <v>1</v>
      </c>
      <c r="E55" s="56">
        <v>1</v>
      </c>
    </row>
    <row r="56" spans="1:5" s="17" customFormat="1" ht="20.100000000000001" customHeight="1" thickBot="1" x14ac:dyDescent="0.3">
      <c r="A56" s="18">
        <f t="shared" si="1"/>
        <v>42</v>
      </c>
      <c r="B56" s="21" t="s">
        <v>51</v>
      </c>
      <c r="C56" s="33">
        <v>1</v>
      </c>
      <c r="D56" s="56">
        <v>1</v>
      </c>
      <c r="E56" s="56">
        <v>1</v>
      </c>
    </row>
    <row r="57" spans="1:5" s="17" customFormat="1" ht="20.100000000000001" customHeight="1" thickBot="1" x14ac:dyDescent="0.3">
      <c r="A57" s="18">
        <f t="shared" si="1"/>
        <v>43</v>
      </c>
      <c r="B57" s="21" t="s">
        <v>104</v>
      </c>
      <c r="C57" s="33">
        <v>2</v>
      </c>
      <c r="D57" s="56">
        <v>2</v>
      </c>
      <c r="E57" s="56">
        <v>2</v>
      </c>
    </row>
    <row r="58" spans="1:5" s="17" customFormat="1" ht="20.100000000000001" customHeight="1" thickBot="1" x14ac:dyDescent="0.3">
      <c r="A58" s="18">
        <f t="shared" si="1"/>
        <v>44</v>
      </c>
      <c r="B58" s="21" t="s">
        <v>54</v>
      </c>
      <c r="C58" s="33">
        <v>1</v>
      </c>
      <c r="D58" s="56">
        <v>1</v>
      </c>
      <c r="E58" s="56">
        <v>1</v>
      </c>
    </row>
    <row r="59" spans="1:5" s="17" customFormat="1" ht="20.100000000000001" customHeight="1" thickBot="1" x14ac:dyDescent="0.3">
      <c r="A59" s="18">
        <f t="shared" si="1"/>
        <v>45</v>
      </c>
      <c r="B59" s="21" t="s">
        <v>55</v>
      </c>
      <c r="C59" s="33">
        <v>1</v>
      </c>
      <c r="D59" s="56">
        <v>1</v>
      </c>
      <c r="E59" s="56">
        <v>1</v>
      </c>
    </row>
    <row r="60" spans="1:5" s="17" customFormat="1" ht="20.100000000000001" customHeight="1" thickBot="1" x14ac:dyDescent="0.3">
      <c r="A60" s="18">
        <f t="shared" si="1"/>
        <v>46</v>
      </c>
      <c r="B60" s="21" t="s">
        <v>56</v>
      </c>
      <c r="C60" s="33">
        <v>1</v>
      </c>
      <c r="D60" s="56">
        <v>1</v>
      </c>
      <c r="E60" s="56">
        <v>1</v>
      </c>
    </row>
    <row r="61" spans="1:5" s="17" customFormat="1" ht="20.100000000000001" customHeight="1" thickBot="1" x14ac:dyDescent="0.3">
      <c r="A61" s="18">
        <f t="shared" si="1"/>
        <v>47</v>
      </c>
      <c r="B61" s="21" t="s">
        <v>57</v>
      </c>
      <c r="C61" s="33">
        <v>1</v>
      </c>
      <c r="D61" s="56">
        <v>1</v>
      </c>
      <c r="E61" s="56">
        <v>1</v>
      </c>
    </row>
    <row r="62" spans="1:5" s="17" customFormat="1" ht="20.100000000000001" customHeight="1" thickBot="1" x14ac:dyDescent="0.3">
      <c r="A62" s="18">
        <f t="shared" si="1"/>
        <v>48</v>
      </c>
      <c r="B62" s="21" t="s">
        <v>34</v>
      </c>
      <c r="C62" s="33">
        <v>1</v>
      </c>
      <c r="D62" s="56">
        <v>1</v>
      </c>
      <c r="E62" s="56">
        <v>1</v>
      </c>
    </row>
    <row r="63" spans="1:5" s="17" customFormat="1" ht="20.100000000000001" customHeight="1" thickBot="1" x14ac:dyDescent="0.3">
      <c r="A63" s="18">
        <f t="shared" si="1"/>
        <v>49</v>
      </c>
      <c r="B63" s="21" t="s">
        <v>58</v>
      </c>
      <c r="C63" s="33">
        <v>1</v>
      </c>
      <c r="D63" s="56">
        <v>1</v>
      </c>
      <c r="E63" s="56">
        <v>1</v>
      </c>
    </row>
    <row r="64" spans="1:5" s="17" customFormat="1" ht="39" customHeight="1" thickBot="1" x14ac:dyDescent="0.3">
      <c r="A64" s="141" t="s">
        <v>59</v>
      </c>
      <c r="B64" s="142"/>
      <c r="C64" s="65"/>
      <c r="D64" s="66"/>
      <c r="E64" s="66"/>
    </row>
    <row r="65" spans="1:5" s="17" customFormat="1" ht="20.100000000000001" customHeight="1" thickBot="1" x14ac:dyDescent="0.3">
      <c r="A65" s="18">
        <v>50</v>
      </c>
      <c r="B65" s="21" t="s">
        <v>60</v>
      </c>
      <c r="C65" s="33">
        <v>1</v>
      </c>
      <c r="D65" s="56">
        <v>1</v>
      </c>
      <c r="E65" s="56">
        <v>1</v>
      </c>
    </row>
    <row r="66" spans="1:5" s="17" customFormat="1" ht="20.100000000000001" customHeight="1" thickBot="1" x14ac:dyDescent="0.3">
      <c r="A66" s="18">
        <f>A65+1</f>
        <v>51</v>
      </c>
      <c r="B66" s="21" t="s">
        <v>49</v>
      </c>
      <c r="C66" s="33">
        <v>1</v>
      </c>
      <c r="D66" s="56">
        <v>1</v>
      </c>
      <c r="E66" s="56">
        <v>1</v>
      </c>
    </row>
    <row r="67" spans="1:5" s="17" customFormat="1" ht="30.75" customHeight="1" thickBot="1" x14ac:dyDescent="0.3">
      <c r="A67" s="18">
        <f t="shared" ref="A67:A72" si="2">A66+1</f>
        <v>52</v>
      </c>
      <c r="B67" s="21" t="s">
        <v>61</v>
      </c>
      <c r="C67" s="33">
        <v>1</v>
      </c>
      <c r="D67" s="56">
        <v>1</v>
      </c>
      <c r="E67" s="56">
        <v>1</v>
      </c>
    </row>
    <row r="68" spans="1:5" s="17" customFormat="1" ht="24" customHeight="1" thickBot="1" x14ac:dyDescent="0.3">
      <c r="A68" s="18">
        <f t="shared" si="2"/>
        <v>53</v>
      </c>
      <c r="B68" s="21" t="s">
        <v>62</v>
      </c>
      <c r="C68" s="33">
        <v>1</v>
      </c>
      <c r="D68" s="56">
        <v>1</v>
      </c>
      <c r="E68" s="56">
        <v>1</v>
      </c>
    </row>
    <row r="69" spans="1:5" s="17" customFormat="1" ht="43.5" customHeight="1" thickBot="1" x14ac:dyDescent="0.3">
      <c r="A69" s="18">
        <f t="shared" si="2"/>
        <v>54</v>
      </c>
      <c r="B69" s="21" t="s">
        <v>100</v>
      </c>
      <c r="C69" s="33">
        <v>1</v>
      </c>
      <c r="D69" s="56">
        <v>1</v>
      </c>
      <c r="E69" s="56">
        <v>1</v>
      </c>
    </row>
    <row r="70" spans="1:5" s="17" customFormat="1" ht="20.100000000000001" customHeight="1" thickBot="1" x14ac:dyDescent="0.3">
      <c r="A70" s="18">
        <f t="shared" si="2"/>
        <v>55</v>
      </c>
      <c r="B70" s="21" t="s">
        <v>101</v>
      </c>
      <c r="C70" s="33">
        <v>3</v>
      </c>
      <c r="D70" s="56">
        <v>3</v>
      </c>
      <c r="E70" s="56">
        <v>3</v>
      </c>
    </row>
    <row r="71" spans="1:5" s="17" customFormat="1" ht="20.100000000000001" customHeight="1" thickBot="1" x14ac:dyDescent="0.3">
      <c r="A71" s="18">
        <f t="shared" si="2"/>
        <v>56</v>
      </c>
      <c r="B71" s="21" t="s">
        <v>102</v>
      </c>
      <c r="C71" s="33">
        <v>2</v>
      </c>
      <c r="D71" s="56">
        <v>2</v>
      </c>
      <c r="E71" s="56">
        <v>2</v>
      </c>
    </row>
    <row r="72" spans="1:5" s="17" customFormat="1" ht="20.100000000000001" customHeight="1" thickBot="1" x14ac:dyDescent="0.3">
      <c r="A72" s="18">
        <f t="shared" si="2"/>
        <v>57</v>
      </c>
      <c r="B72" s="21" t="s">
        <v>103</v>
      </c>
      <c r="C72" s="33">
        <v>1</v>
      </c>
      <c r="D72" s="56">
        <v>1</v>
      </c>
      <c r="E72" s="56">
        <v>1</v>
      </c>
    </row>
    <row r="73" spans="1:5" s="17" customFormat="1" ht="20.100000000000001" customHeight="1" thickBot="1" x14ac:dyDescent="0.3">
      <c r="A73" s="143" t="s">
        <v>66</v>
      </c>
      <c r="B73" s="144"/>
      <c r="C73" s="63"/>
      <c r="D73" s="64"/>
      <c r="E73" s="64"/>
    </row>
    <row r="74" spans="1:5" s="17" customFormat="1" ht="46.5" customHeight="1" thickBot="1" x14ac:dyDescent="0.3">
      <c r="A74" s="15">
        <v>58</v>
      </c>
      <c r="B74" s="20" t="s">
        <v>67</v>
      </c>
      <c r="C74" s="32">
        <v>2</v>
      </c>
      <c r="D74" s="55">
        <v>2</v>
      </c>
      <c r="E74" s="55">
        <v>2</v>
      </c>
    </row>
    <row r="75" spans="1:5" s="17" customFormat="1" ht="35.25" customHeight="1" thickBot="1" x14ac:dyDescent="0.3">
      <c r="A75" s="18">
        <v>59</v>
      </c>
      <c r="B75" s="21" t="s">
        <v>68</v>
      </c>
      <c r="C75" s="33">
        <v>1</v>
      </c>
      <c r="D75" s="56">
        <v>1</v>
      </c>
      <c r="E75" s="56">
        <v>1</v>
      </c>
    </row>
    <row r="76" spans="1:5" s="17" customFormat="1" ht="20.100000000000001" customHeight="1" x14ac:dyDescent="0.25">
      <c r="A76" s="114" t="s">
        <v>69</v>
      </c>
      <c r="B76" s="115"/>
      <c r="C76" s="116">
        <f>SUM(C11:C75)</f>
        <v>100</v>
      </c>
      <c r="D76" s="118">
        <f>SUM(D11:D75)</f>
        <v>100</v>
      </c>
      <c r="E76" s="118">
        <f>SUM(E11:E75)</f>
        <v>100</v>
      </c>
    </row>
    <row r="77" spans="1:5" s="17" customFormat="1" ht="20.100000000000001" customHeight="1" thickBot="1" x14ac:dyDescent="0.3">
      <c r="A77" s="120" t="s">
        <v>70</v>
      </c>
      <c r="B77" s="121"/>
      <c r="C77" s="117"/>
      <c r="D77" s="119"/>
      <c r="E77" s="119"/>
    </row>
    <row r="78" spans="1:5" s="17" customFormat="1" ht="20.100000000000001" customHeight="1" x14ac:dyDescent="0.25">
      <c r="A78" s="91" t="s">
        <v>71</v>
      </c>
      <c r="B78" s="92"/>
      <c r="C78" s="45">
        <f>C6</f>
        <v>42130</v>
      </c>
      <c r="D78" s="93">
        <f>AVERAGE(D76,E76)</f>
        <v>100</v>
      </c>
      <c r="E78" s="94"/>
    </row>
    <row r="79" spans="1:5" s="17" customFormat="1" ht="20.100000000000001" customHeight="1" thickBot="1" x14ac:dyDescent="0.3">
      <c r="A79" s="89" t="s">
        <v>81</v>
      </c>
      <c r="B79" s="90"/>
      <c r="C79" s="23" t="s">
        <v>72</v>
      </c>
      <c r="D79" s="95"/>
      <c r="E79" s="96"/>
    </row>
    <row r="80" spans="1:5" s="17" customFormat="1" ht="20.100000000000001" customHeight="1" x14ac:dyDescent="0.25">
      <c r="A80" s="122" t="s">
        <v>107</v>
      </c>
      <c r="B80" s="123"/>
      <c r="C80" s="124"/>
      <c r="D80" s="24"/>
      <c r="E80" s="24"/>
    </row>
    <row r="81" spans="1:5" s="17" customFormat="1" ht="20.100000000000001" customHeight="1" thickBot="1" x14ac:dyDescent="0.3">
      <c r="A81" s="125"/>
      <c r="B81" s="126"/>
      <c r="C81" s="127"/>
      <c r="D81" s="25" t="s">
        <v>73</v>
      </c>
      <c r="E81" s="25" t="s">
        <v>74</v>
      </c>
    </row>
    <row r="82" spans="1:5" s="17" customFormat="1" ht="20.100000000000001" customHeight="1" x14ac:dyDescent="0.25">
      <c r="A82" s="122" t="s">
        <v>108</v>
      </c>
      <c r="B82" s="123"/>
      <c r="C82" s="124"/>
      <c r="D82" s="26"/>
      <c r="E82" s="26"/>
    </row>
    <row r="83" spans="1:5" s="17" customFormat="1" ht="20.100000000000001" customHeight="1" thickBot="1" x14ac:dyDescent="0.3">
      <c r="A83" s="125"/>
      <c r="B83" s="126"/>
      <c r="C83" s="127"/>
      <c r="D83" s="25" t="s">
        <v>73</v>
      </c>
      <c r="E83" s="25" t="s">
        <v>74</v>
      </c>
    </row>
    <row r="85" spans="1:5" ht="20.100000000000001" customHeight="1" x14ac:dyDescent="0.25">
      <c r="A85" s="27"/>
    </row>
    <row r="86" spans="1:5" ht="20.100000000000001" customHeight="1" x14ac:dyDescent="0.25">
      <c r="A86" s="112" t="s">
        <v>75</v>
      </c>
      <c r="B86" s="86"/>
      <c r="C86" s="86"/>
      <c r="D86" s="86"/>
      <c r="E86" s="86"/>
    </row>
    <row r="87" spans="1:5" ht="20.100000000000001" customHeight="1" x14ac:dyDescent="0.25">
      <c r="A87" s="112" t="s">
        <v>76</v>
      </c>
      <c r="B87" s="86"/>
      <c r="C87" s="86"/>
      <c r="D87" s="86"/>
      <c r="E87" s="86"/>
    </row>
    <row r="88" spans="1:5" ht="20.100000000000001" customHeight="1" x14ac:dyDescent="0.25">
      <c r="A88" s="112" t="s">
        <v>77</v>
      </c>
      <c r="B88" s="86"/>
      <c r="C88" s="86"/>
      <c r="D88" s="86"/>
      <c r="E88" s="86"/>
    </row>
    <row r="89" spans="1:5" ht="20.100000000000001" customHeight="1" x14ac:dyDescent="0.25">
      <c r="A89" s="112" t="s">
        <v>78</v>
      </c>
      <c r="B89" s="86"/>
      <c r="C89" s="86"/>
      <c r="D89" s="86"/>
      <c r="E89" s="86"/>
    </row>
    <row r="90" spans="1:5" ht="35.25" customHeight="1" x14ac:dyDescent="0.25">
      <c r="A90" s="112" t="s">
        <v>79</v>
      </c>
      <c r="B90" s="86"/>
      <c r="C90" s="86"/>
      <c r="D90" s="86"/>
      <c r="E90" s="86"/>
    </row>
    <row r="91" spans="1:5" ht="39" customHeight="1" x14ac:dyDescent="0.25">
      <c r="A91" s="110" t="s">
        <v>82</v>
      </c>
      <c r="B91" s="111"/>
      <c r="C91" s="111"/>
      <c r="D91" s="111"/>
      <c r="E91" s="111"/>
    </row>
  </sheetData>
  <sheetProtection password="E475" sheet="1" objects="1" formatColumns="0"/>
  <mergeCells count="31">
    <mergeCell ref="A64:B64"/>
    <mergeCell ref="A91:E91"/>
    <mergeCell ref="A86:E86"/>
    <mergeCell ref="A73:B73"/>
    <mergeCell ref="A76:B76"/>
    <mergeCell ref="C76:C77"/>
    <mergeCell ref="D76:D77"/>
    <mergeCell ref="E76:E77"/>
    <mergeCell ref="A77:B77"/>
    <mergeCell ref="A80:C81"/>
    <mergeCell ref="A87:E87"/>
    <mergeCell ref="A88:E88"/>
    <mergeCell ref="A89:E89"/>
    <mergeCell ref="A90:E90"/>
    <mergeCell ref="A82:C83"/>
    <mergeCell ref="D1:E1"/>
    <mergeCell ref="C2:E2"/>
    <mergeCell ref="C3:E3"/>
    <mergeCell ref="A4:B4"/>
    <mergeCell ref="A79:B79"/>
    <mergeCell ref="A78:B78"/>
    <mergeCell ref="D78:E79"/>
    <mergeCell ref="A52:B52"/>
    <mergeCell ref="A10:B10"/>
    <mergeCell ref="A15:B15"/>
    <mergeCell ref="A26:B26"/>
    <mergeCell ref="A35:B35"/>
    <mergeCell ref="A5:E5"/>
    <mergeCell ref="A8:B9"/>
    <mergeCell ref="C8:C9"/>
    <mergeCell ref="D8:E8"/>
  </mergeCells>
  <phoneticPr fontId="32" type="noConversion"/>
  <pageMargins left="0.70866141732283472" right="0.31496062992125984" top="0.35433070866141736" bottom="0.15748031496062992" header="0.31496062992125984" footer="0.31496062992125984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91"/>
  <sheetViews>
    <sheetView topLeftCell="A68" workbookViewId="0">
      <selection activeCell="D76" sqref="D76:E79"/>
    </sheetView>
  </sheetViews>
  <sheetFormatPr defaultColWidth="9.140625" defaultRowHeight="20.100000000000001" customHeight="1" x14ac:dyDescent="0.25"/>
  <cols>
    <col min="1" max="1" width="5.42578125" style="1" customWidth="1"/>
    <col min="2" max="2" width="47.140625" style="2" customWidth="1"/>
    <col min="3" max="3" width="11.7109375" style="1" customWidth="1"/>
    <col min="4" max="4" width="12.85546875" style="1" customWidth="1"/>
    <col min="5" max="5" width="13.28515625" style="1" customWidth="1"/>
    <col min="6" max="16384" width="9.140625" style="1"/>
  </cols>
  <sheetData>
    <row r="1" spans="1:5" ht="13.5" customHeight="1" x14ac:dyDescent="0.25">
      <c r="D1" s="85" t="s">
        <v>0</v>
      </c>
      <c r="E1" s="86"/>
    </row>
    <row r="2" spans="1:5" ht="12.75" customHeight="1" x14ac:dyDescent="0.25">
      <c r="C2" s="85" t="s">
        <v>1</v>
      </c>
      <c r="D2" s="86"/>
      <c r="E2" s="86"/>
    </row>
    <row r="3" spans="1:5" ht="15" customHeight="1" x14ac:dyDescent="0.25">
      <c r="C3" s="85" t="s">
        <v>2</v>
      </c>
      <c r="D3" s="86"/>
      <c r="E3" s="86"/>
    </row>
    <row r="4" spans="1:5" ht="8.25" customHeight="1" x14ac:dyDescent="0.25">
      <c r="A4" s="87"/>
      <c r="B4" s="88"/>
    </row>
    <row r="5" spans="1:5" ht="20.100000000000001" customHeight="1" x14ac:dyDescent="0.25">
      <c r="A5" s="100" t="s">
        <v>80</v>
      </c>
      <c r="B5" s="101"/>
      <c r="C5" s="101"/>
      <c r="D5" s="101"/>
      <c r="E5" s="101"/>
    </row>
    <row r="6" spans="1:5" ht="20.100000000000001" customHeight="1" x14ac:dyDescent="0.25">
      <c r="A6" s="5"/>
      <c r="B6" s="6" t="s">
        <v>83</v>
      </c>
      <c r="C6" s="74">
        <v>42131</v>
      </c>
      <c r="D6" s="7"/>
      <c r="E6" s="7"/>
    </row>
    <row r="7" spans="1:5" ht="20.100000000000001" customHeight="1" thickBot="1" x14ac:dyDescent="0.3">
      <c r="A7" s="5"/>
      <c r="B7" s="8"/>
      <c r="C7" s="9"/>
      <c r="D7" s="10"/>
      <c r="E7" s="10"/>
    </row>
    <row r="8" spans="1:5" ht="20.100000000000001" customHeight="1" thickBot="1" x14ac:dyDescent="0.3">
      <c r="A8" s="102" t="s">
        <v>3</v>
      </c>
      <c r="B8" s="103"/>
      <c r="C8" s="106" t="s">
        <v>4</v>
      </c>
      <c r="D8" s="108" t="s">
        <v>5</v>
      </c>
      <c r="E8" s="109"/>
    </row>
    <row r="9" spans="1:5" ht="20.100000000000001" customHeight="1" thickBot="1" x14ac:dyDescent="0.3">
      <c r="A9" s="104"/>
      <c r="B9" s="105"/>
      <c r="C9" s="107"/>
      <c r="D9" s="11">
        <v>0.41666666666666669</v>
      </c>
      <c r="E9" s="12">
        <v>0.70833333333333337</v>
      </c>
    </row>
    <row r="10" spans="1:5" ht="20.100000000000001" customHeight="1" thickBot="1" x14ac:dyDescent="0.3">
      <c r="A10" s="97" t="s">
        <v>6</v>
      </c>
      <c r="B10" s="99"/>
      <c r="C10" s="67"/>
      <c r="D10" s="68"/>
      <c r="E10" s="68"/>
    </row>
    <row r="11" spans="1:5" s="17" customFormat="1" ht="20.100000000000001" customHeight="1" thickBot="1" x14ac:dyDescent="0.3">
      <c r="A11" s="15">
        <v>1</v>
      </c>
      <c r="B11" s="16" t="s">
        <v>7</v>
      </c>
      <c r="C11" s="29">
        <v>2</v>
      </c>
      <c r="D11" s="52">
        <v>2</v>
      </c>
      <c r="E11" s="52">
        <v>2</v>
      </c>
    </row>
    <row r="12" spans="1:5" s="17" customFormat="1" ht="20.100000000000001" customHeight="1" thickBot="1" x14ac:dyDescent="0.3">
      <c r="A12" s="18">
        <v>2</v>
      </c>
      <c r="B12" s="19" t="s">
        <v>8</v>
      </c>
      <c r="C12" s="30">
        <v>2</v>
      </c>
      <c r="D12" s="52">
        <v>2</v>
      </c>
      <c r="E12" s="52">
        <v>2</v>
      </c>
    </row>
    <row r="13" spans="1:5" s="17" customFormat="1" ht="29.25" customHeight="1" thickBot="1" x14ac:dyDescent="0.3">
      <c r="A13" s="18">
        <v>3</v>
      </c>
      <c r="B13" s="19" t="s">
        <v>9</v>
      </c>
      <c r="C13" s="30">
        <v>2</v>
      </c>
      <c r="D13" s="52">
        <v>2</v>
      </c>
      <c r="E13" s="53">
        <v>2</v>
      </c>
    </row>
    <row r="14" spans="1:5" s="17" customFormat="1" ht="48.75" customHeight="1" thickBot="1" x14ac:dyDescent="0.3">
      <c r="A14" s="18">
        <v>4</v>
      </c>
      <c r="B14" s="19" t="s">
        <v>10</v>
      </c>
      <c r="C14" s="30">
        <v>1</v>
      </c>
      <c r="D14" s="52">
        <v>1</v>
      </c>
      <c r="E14" s="53">
        <v>1</v>
      </c>
    </row>
    <row r="15" spans="1:5" s="17" customFormat="1" ht="20.100000000000001" customHeight="1" thickBot="1" x14ac:dyDescent="0.3">
      <c r="A15" s="97" t="s">
        <v>11</v>
      </c>
      <c r="B15" s="99"/>
      <c r="C15" s="63"/>
      <c r="D15" s="64"/>
      <c r="E15" s="64"/>
    </row>
    <row r="16" spans="1:5" s="17" customFormat="1" ht="27.75" customHeight="1" thickBot="1" x14ac:dyDescent="0.3">
      <c r="A16" s="15">
        <v>5</v>
      </c>
      <c r="B16" s="20" t="s">
        <v>12</v>
      </c>
      <c r="C16" s="32">
        <v>1</v>
      </c>
      <c r="D16" s="55">
        <v>1</v>
      </c>
      <c r="E16" s="55">
        <v>1</v>
      </c>
    </row>
    <row r="17" spans="1:5" s="17" customFormat="1" ht="17.25" customHeight="1" thickBot="1" x14ac:dyDescent="0.3">
      <c r="A17" s="18">
        <v>6</v>
      </c>
      <c r="B17" s="21" t="s">
        <v>13</v>
      </c>
      <c r="C17" s="33">
        <v>1</v>
      </c>
      <c r="D17" s="56">
        <v>1</v>
      </c>
      <c r="E17" s="56">
        <v>1</v>
      </c>
    </row>
    <row r="18" spans="1:5" s="17" customFormat="1" ht="20.100000000000001" customHeight="1" thickBot="1" x14ac:dyDescent="0.3">
      <c r="A18" s="18">
        <v>7</v>
      </c>
      <c r="B18" s="21" t="s">
        <v>14</v>
      </c>
      <c r="C18" s="33">
        <v>2</v>
      </c>
      <c r="D18" s="56">
        <v>2</v>
      </c>
      <c r="E18" s="56">
        <v>2</v>
      </c>
    </row>
    <row r="19" spans="1:5" s="17" customFormat="1" ht="31.5" customHeight="1" thickBot="1" x14ac:dyDescent="0.3">
      <c r="A19" s="18">
        <v>8</v>
      </c>
      <c r="B19" s="21" t="s">
        <v>15</v>
      </c>
      <c r="C19" s="33">
        <v>1</v>
      </c>
      <c r="D19" s="56">
        <v>1</v>
      </c>
      <c r="E19" s="56">
        <v>1</v>
      </c>
    </row>
    <row r="20" spans="1:5" s="17" customFormat="1" ht="20.100000000000001" customHeight="1" thickBot="1" x14ac:dyDescent="0.3">
      <c r="A20" s="18">
        <v>9</v>
      </c>
      <c r="B20" s="21" t="s">
        <v>16</v>
      </c>
      <c r="C20" s="33">
        <v>3</v>
      </c>
      <c r="D20" s="56">
        <v>3</v>
      </c>
      <c r="E20" s="56">
        <v>3</v>
      </c>
    </row>
    <row r="21" spans="1:5" s="17" customFormat="1" ht="20.100000000000001" customHeight="1" thickBot="1" x14ac:dyDescent="0.3">
      <c r="A21" s="18">
        <v>10</v>
      </c>
      <c r="B21" s="21" t="s">
        <v>104</v>
      </c>
      <c r="C21" s="33">
        <v>5</v>
      </c>
      <c r="D21" s="56">
        <v>5</v>
      </c>
      <c r="E21" s="56">
        <v>5</v>
      </c>
    </row>
    <row r="22" spans="1:5" s="17" customFormat="1" ht="20.100000000000001" customHeight="1" thickBot="1" x14ac:dyDescent="0.3">
      <c r="A22" s="18">
        <v>11</v>
      </c>
      <c r="B22" s="21" t="s">
        <v>18</v>
      </c>
      <c r="C22" s="33">
        <v>1</v>
      </c>
      <c r="D22" s="56">
        <v>1</v>
      </c>
      <c r="E22" s="56">
        <v>1</v>
      </c>
    </row>
    <row r="23" spans="1:5" s="17" customFormat="1" ht="28.5" customHeight="1" thickBot="1" x14ac:dyDescent="0.3">
      <c r="A23" s="18">
        <v>12</v>
      </c>
      <c r="B23" s="21" t="s">
        <v>20</v>
      </c>
      <c r="C23" s="33">
        <v>3</v>
      </c>
      <c r="D23" s="56">
        <v>3</v>
      </c>
      <c r="E23" s="56">
        <v>3</v>
      </c>
    </row>
    <row r="24" spans="1:5" s="17" customFormat="1" ht="20.100000000000001" customHeight="1" thickBot="1" x14ac:dyDescent="0.3">
      <c r="A24" s="18">
        <v>13</v>
      </c>
      <c r="B24" s="21" t="s">
        <v>21</v>
      </c>
      <c r="C24" s="33">
        <v>1</v>
      </c>
      <c r="D24" s="56">
        <v>1</v>
      </c>
      <c r="E24" s="56">
        <v>1</v>
      </c>
    </row>
    <row r="25" spans="1:5" s="17" customFormat="1" ht="20.100000000000001" customHeight="1" thickBot="1" x14ac:dyDescent="0.3">
      <c r="A25" s="18">
        <v>14</v>
      </c>
      <c r="B25" s="21" t="s">
        <v>22</v>
      </c>
      <c r="C25" s="33">
        <v>1</v>
      </c>
      <c r="D25" s="56">
        <v>1</v>
      </c>
      <c r="E25" s="56">
        <v>1</v>
      </c>
    </row>
    <row r="26" spans="1:5" s="17" customFormat="1" ht="20.100000000000001" customHeight="1" thickBot="1" x14ac:dyDescent="0.3">
      <c r="A26" s="97" t="s">
        <v>23</v>
      </c>
      <c r="B26" s="98"/>
      <c r="C26" s="65"/>
      <c r="D26" s="66"/>
      <c r="E26" s="66"/>
    </row>
    <row r="27" spans="1:5" s="17" customFormat="1" ht="20.100000000000001" customHeight="1" thickBot="1" x14ac:dyDescent="0.3">
      <c r="A27" s="18">
        <v>15</v>
      </c>
      <c r="B27" s="62" t="s">
        <v>24</v>
      </c>
      <c r="C27" s="30">
        <v>1</v>
      </c>
      <c r="D27" s="53">
        <v>1</v>
      </c>
      <c r="E27" s="53">
        <v>1</v>
      </c>
    </row>
    <row r="28" spans="1:5" s="17" customFormat="1" ht="20.100000000000001" customHeight="1" thickBot="1" x14ac:dyDescent="0.3">
      <c r="A28" s="18">
        <v>16</v>
      </c>
      <c r="B28" s="62" t="s">
        <v>25</v>
      </c>
      <c r="C28" s="30">
        <v>3</v>
      </c>
      <c r="D28" s="53">
        <v>3</v>
      </c>
      <c r="E28" s="53">
        <v>3</v>
      </c>
    </row>
    <row r="29" spans="1:5" s="17" customFormat="1" ht="20.100000000000001" customHeight="1" thickBot="1" x14ac:dyDescent="0.3">
      <c r="A29" s="18">
        <v>17</v>
      </c>
      <c r="B29" s="62" t="s">
        <v>26</v>
      </c>
      <c r="C29" s="30">
        <v>1</v>
      </c>
      <c r="D29" s="53">
        <v>1</v>
      </c>
      <c r="E29" s="53">
        <v>1</v>
      </c>
    </row>
    <row r="30" spans="1:5" s="17" customFormat="1" ht="20.100000000000001" customHeight="1" thickBot="1" x14ac:dyDescent="0.3">
      <c r="A30" s="18">
        <v>18</v>
      </c>
      <c r="B30" s="62" t="s">
        <v>27</v>
      </c>
      <c r="C30" s="30">
        <v>3</v>
      </c>
      <c r="D30" s="53">
        <v>3</v>
      </c>
      <c r="E30" s="53">
        <v>3</v>
      </c>
    </row>
    <row r="31" spans="1:5" s="17" customFormat="1" ht="20.100000000000001" customHeight="1" thickBot="1" x14ac:dyDescent="0.3">
      <c r="A31" s="18">
        <v>19</v>
      </c>
      <c r="B31" s="21" t="s">
        <v>41</v>
      </c>
      <c r="C31" s="30">
        <v>1</v>
      </c>
      <c r="D31" s="53">
        <v>1</v>
      </c>
      <c r="E31" s="53">
        <v>1</v>
      </c>
    </row>
    <row r="32" spans="1:5" s="17" customFormat="1" ht="20.100000000000001" customHeight="1" thickBot="1" x14ac:dyDescent="0.3">
      <c r="A32" s="18">
        <v>20</v>
      </c>
      <c r="B32" s="21" t="s">
        <v>104</v>
      </c>
      <c r="C32" s="30">
        <v>4</v>
      </c>
      <c r="D32" s="53">
        <v>4</v>
      </c>
      <c r="E32" s="53">
        <v>4</v>
      </c>
    </row>
    <row r="33" spans="1:5" s="17" customFormat="1" ht="34.5" customHeight="1" thickBot="1" x14ac:dyDescent="0.3">
      <c r="A33" s="18">
        <v>21</v>
      </c>
      <c r="B33" s="62" t="s">
        <v>28</v>
      </c>
      <c r="C33" s="30">
        <v>3</v>
      </c>
      <c r="D33" s="53">
        <v>3</v>
      </c>
      <c r="E33" s="53">
        <v>3</v>
      </c>
    </row>
    <row r="34" spans="1:5" s="17" customFormat="1" ht="22.5" customHeight="1" thickBot="1" x14ac:dyDescent="0.3">
      <c r="A34" s="18">
        <v>22</v>
      </c>
      <c r="B34" s="62" t="s">
        <v>29</v>
      </c>
      <c r="C34" s="30">
        <v>1</v>
      </c>
      <c r="D34" s="53">
        <v>1</v>
      </c>
      <c r="E34" s="53">
        <v>1</v>
      </c>
    </row>
    <row r="35" spans="1:5" s="17" customFormat="1" ht="38.25" customHeight="1" thickBot="1" x14ac:dyDescent="0.3">
      <c r="A35" s="97" t="s">
        <v>30</v>
      </c>
      <c r="B35" s="98"/>
      <c r="C35" s="65"/>
      <c r="D35" s="66"/>
      <c r="E35" s="66"/>
    </row>
    <row r="36" spans="1:5" s="17" customFormat="1" ht="20.100000000000001" customHeight="1" thickBot="1" x14ac:dyDescent="0.3">
      <c r="A36" s="18">
        <v>23</v>
      </c>
      <c r="B36" s="21" t="s">
        <v>31</v>
      </c>
      <c r="C36" s="33">
        <v>1</v>
      </c>
      <c r="D36" s="56">
        <v>1</v>
      </c>
      <c r="E36" s="56">
        <v>1</v>
      </c>
    </row>
    <row r="37" spans="1:5" s="17" customFormat="1" ht="45" customHeight="1" thickBot="1" x14ac:dyDescent="0.3">
      <c r="A37" s="18">
        <f>A36+1</f>
        <v>24</v>
      </c>
      <c r="B37" s="21" t="s">
        <v>105</v>
      </c>
      <c r="C37" s="33">
        <v>4</v>
      </c>
      <c r="D37" s="56">
        <v>4</v>
      </c>
      <c r="E37" s="56">
        <v>4</v>
      </c>
    </row>
    <row r="38" spans="1:5" s="17" customFormat="1" ht="20.100000000000001" customHeight="1" thickBot="1" x14ac:dyDescent="0.3">
      <c r="A38" s="18">
        <f t="shared" ref="A38:A51" si="0">A37+1</f>
        <v>25</v>
      </c>
      <c r="B38" s="21" t="s">
        <v>33</v>
      </c>
      <c r="C38" s="33">
        <v>1</v>
      </c>
      <c r="D38" s="56">
        <v>1</v>
      </c>
      <c r="E38" s="56">
        <v>1</v>
      </c>
    </row>
    <row r="39" spans="1:5" s="17" customFormat="1" ht="20.100000000000001" customHeight="1" thickBot="1" x14ac:dyDescent="0.3">
      <c r="A39" s="18">
        <f t="shared" si="0"/>
        <v>26</v>
      </c>
      <c r="B39" s="21" t="s">
        <v>34</v>
      </c>
      <c r="C39" s="33">
        <v>1</v>
      </c>
      <c r="D39" s="56">
        <v>1</v>
      </c>
      <c r="E39" s="56">
        <v>1</v>
      </c>
    </row>
    <row r="40" spans="1:5" s="17" customFormat="1" ht="20.100000000000001" customHeight="1" thickBot="1" x14ac:dyDescent="0.3">
      <c r="A40" s="18">
        <f t="shared" si="0"/>
        <v>27</v>
      </c>
      <c r="B40" s="21" t="s">
        <v>35</v>
      </c>
      <c r="C40" s="33">
        <v>1</v>
      </c>
      <c r="D40" s="56">
        <v>1</v>
      </c>
      <c r="E40" s="56">
        <v>1</v>
      </c>
    </row>
    <row r="41" spans="1:5" s="17" customFormat="1" ht="20.100000000000001" customHeight="1" thickBot="1" x14ac:dyDescent="0.3">
      <c r="A41" s="18">
        <f t="shared" si="0"/>
        <v>28</v>
      </c>
      <c r="B41" s="21" t="s">
        <v>36</v>
      </c>
      <c r="C41" s="33">
        <v>2</v>
      </c>
      <c r="D41" s="56">
        <v>2</v>
      </c>
      <c r="E41" s="56">
        <v>2</v>
      </c>
    </row>
    <row r="42" spans="1:5" s="17" customFormat="1" ht="30" customHeight="1" thickBot="1" x14ac:dyDescent="0.3">
      <c r="A42" s="18">
        <f t="shared" si="0"/>
        <v>29</v>
      </c>
      <c r="B42" s="21" t="s">
        <v>37</v>
      </c>
      <c r="C42" s="33">
        <v>3</v>
      </c>
      <c r="D42" s="56">
        <v>3</v>
      </c>
      <c r="E42" s="56">
        <v>3</v>
      </c>
    </row>
    <row r="43" spans="1:5" s="17" customFormat="1" ht="20.100000000000001" customHeight="1" thickBot="1" x14ac:dyDescent="0.3">
      <c r="A43" s="18">
        <f t="shared" si="0"/>
        <v>30</v>
      </c>
      <c r="B43" s="21" t="s">
        <v>38</v>
      </c>
      <c r="C43" s="33">
        <v>2</v>
      </c>
      <c r="D43" s="56">
        <v>2</v>
      </c>
      <c r="E43" s="56">
        <v>2</v>
      </c>
    </row>
    <row r="44" spans="1:5" s="17" customFormat="1" ht="20.100000000000001" customHeight="1" thickBot="1" x14ac:dyDescent="0.3">
      <c r="A44" s="18">
        <f t="shared" si="0"/>
        <v>31</v>
      </c>
      <c r="B44" s="21" t="s">
        <v>39</v>
      </c>
      <c r="C44" s="33">
        <v>4</v>
      </c>
      <c r="D44" s="56">
        <v>4</v>
      </c>
      <c r="E44" s="56">
        <v>4</v>
      </c>
    </row>
    <row r="45" spans="1:5" s="17" customFormat="1" ht="20.100000000000001" customHeight="1" thickBot="1" x14ac:dyDescent="0.3">
      <c r="A45" s="18">
        <f t="shared" si="0"/>
        <v>32</v>
      </c>
      <c r="B45" s="21" t="s">
        <v>106</v>
      </c>
      <c r="C45" s="33">
        <v>3</v>
      </c>
      <c r="D45" s="56">
        <v>3</v>
      </c>
      <c r="E45" s="56">
        <v>3</v>
      </c>
    </row>
    <row r="46" spans="1:5" s="17" customFormat="1" ht="20.100000000000001" customHeight="1" thickBot="1" x14ac:dyDescent="0.3">
      <c r="A46" s="18">
        <f t="shared" si="0"/>
        <v>33</v>
      </c>
      <c r="B46" s="21" t="s">
        <v>42</v>
      </c>
      <c r="C46" s="33">
        <v>1</v>
      </c>
      <c r="D46" s="56">
        <v>1</v>
      </c>
      <c r="E46" s="56">
        <v>1</v>
      </c>
    </row>
    <row r="47" spans="1:5" s="17" customFormat="1" ht="20.100000000000001" customHeight="1" thickBot="1" x14ac:dyDescent="0.3">
      <c r="A47" s="18">
        <f t="shared" si="0"/>
        <v>34</v>
      </c>
      <c r="B47" s="21" t="s">
        <v>98</v>
      </c>
      <c r="C47" s="33">
        <v>1</v>
      </c>
      <c r="D47" s="56">
        <v>1</v>
      </c>
      <c r="E47" s="56">
        <v>1</v>
      </c>
    </row>
    <row r="48" spans="1:5" s="17" customFormat="1" ht="21.75" customHeight="1" thickBot="1" x14ac:dyDescent="0.3">
      <c r="A48" s="18">
        <f t="shared" si="0"/>
        <v>35</v>
      </c>
      <c r="B48" s="21" t="s">
        <v>45</v>
      </c>
      <c r="C48" s="33">
        <v>4</v>
      </c>
      <c r="D48" s="56">
        <v>4</v>
      </c>
      <c r="E48" s="56">
        <v>4</v>
      </c>
    </row>
    <row r="49" spans="1:5" s="17" customFormat="1" ht="20.100000000000001" customHeight="1" thickBot="1" x14ac:dyDescent="0.3">
      <c r="A49" s="18">
        <f t="shared" si="0"/>
        <v>36</v>
      </c>
      <c r="B49" s="21" t="s">
        <v>46</v>
      </c>
      <c r="C49" s="33">
        <v>1</v>
      </c>
      <c r="D49" s="56">
        <v>1</v>
      </c>
      <c r="E49" s="56">
        <v>1</v>
      </c>
    </row>
    <row r="50" spans="1:5" s="17" customFormat="1" ht="20.100000000000001" customHeight="1" thickBot="1" x14ac:dyDescent="0.3">
      <c r="A50" s="18">
        <f t="shared" si="0"/>
        <v>37</v>
      </c>
      <c r="B50" s="21" t="s">
        <v>47</v>
      </c>
      <c r="C50" s="33">
        <v>1</v>
      </c>
      <c r="D50" s="56">
        <v>1</v>
      </c>
      <c r="E50" s="56">
        <v>1</v>
      </c>
    </row>
    <row r="51" spans="1:5" s="17" customFormat="1" ht="20.100000000000001" customHeight="1" thickBot="1" x14ac:dyDescent="0.3">
      <c r="A51" s="18">
        <f t="shared" si="0"/>
        <v>38</v>
      </c>
      <c r="B51" s="21" t="s">
        <v>48</v>
      </c>
      <c r="C51" s="33">
        <v>1</v>
      </c>
      <c r="D51" s="56">
        <v>1</v>
      </c>
      <c r="E51" s="56">
        <v>1</v>
      </c>
    </row>
    <row r="52" spans="1:5" s="17" customFormat="1" ht="20.100000000000001" customHeight="1" thickBot="1" x14ac:dyDescent="0.3">
      <c r="A52" s="97" t="s">
        <v>99</v>
      </c>
      <c r="B52" s="98"/>
      <c r="C52" s="65"/>
      <c r="D52" s="66"/>
      <c r="E52" s="66"/>
    </row>
    <row r="53" spans="1:5" s="17" customFormat="1" ht="20.100000000000001" customHeight="1" thickBot="1" x14ac:dyDescent="0.3">
      <c r="A53" s="18">
        <v>39</v>
      </c>
      <c r="B53" s="21" t="s">
        <v>49</v>
      </c>
      <c r="C53" s="33">
        <v>1</v>
      </c>
      <c r="D53" s="56">
        <v>1</v>
      </c>
      <c r="E53" s="56">
        <v>1</v>
      </c>
    </row>
    <row r="54" spans="1:5" s="17" customFormat="1" ht="20.100000000000001" customHeight="1" thickBot="1" x14ac:dyDescent="0.3">
      <c r="A54" s="18">
        <f>A53+1</f>
        <v>40</v>
      </c>
      <c r="B54" s="21" t="s">
        <v>50</v>
      </c>
      <c r="C54" s="33">
        <v>1</v>
      </c>
      <c r="D54" s="56">
        <v>1</v>
      </c>
      <c r="E54" s="56">
        <v>1</v>
      </c>
    </row>
    <row r="55" spans="1:5" s="17" customFormat="1" ht="20.100000000000001" customHeight="1" thickBot="1" x14ac:dyDescent="0.3">
      <c r="A55" s="18">
        <f t="shared" ref="A55:A63" si="1">A54+1</f>
        <v>41</v>
      </c>
      <c r="B55" s="21" t="s">
        <v>18</v>
      </c>
      <c r="C55" s="33">
        <v>1</v>
      </c>
      <c r="D55" s="56">
        <v>1</v>
      </c>
      <c r="E55" s="56">
        <v>1</v>
      </c>
    </row>
    <row r="56" spans="1:5" s="17" customFormat="1" ht="20.100000000000001" customHeight="1" thickBot="1" x14ac:dyDescent="0.3">
      <c r="A56" s="18">
        <f t="shared" si="1"/>
        <v>42</v>
      </c>
      <c r="B56" s="21" t="s">
        <v>51</v>
      </c>
      <c r="C56" s="33">
        <v>1</v>
      </c>
      <c r="D56" s="56">
        <v>1</v>
      </c>
      <c r="E56" s="56">
        <v>1</v>
      </c>
    </row>
    <row r="57" spans="1:5" s="17" customFormat="1" ht="20.100000000000001" customHeight="1" thickBot="1" x14ac:dyDescent="0.3">
      <c r="A57" s="18">
        <f t="shared" si="1"/>
        <v>43</v>
      </c>
      <c r="B57" s="21" t="s">
        <v>104</v>
      </c>
      <c r="C57" s="33">
        <v>2</v>
      </c>
      <c r="D57" s="56">
        <v>2</v>
      </c>
      <c r="E57" s="56">
        <v>2</v>
      </c>
    </row>
    <row r="58" spans="1:5" s="17" customFormat="1" ht="20.100000000000001" customHeight="1" thickBot="1" x14ac:dyDescent="0.3">
      <c r="A58" s="18">
        <f t="shared" si="1"/>
        <v>44</v>
      </c>
      <c r="B58" s="21" t="s">
        <v>54</v>
      </c>
      <c r="C58" s="33">
        <v>1</v>
      </c>
      <c r="D58" s="56">
        <v>1</v>
      </c>
      <c r="E58" s="56">
        <v>1</v>
      </c>
    </row>
    <row r="59" spans="1:5" s="17" customFormat="1" ht="20.100000000000001" customHeight="1" thickBot="1" x14ac:dyDescent="0.3">
      <c r="A59" s="18">
        <f t="shared" si="1"/>
        <v>45</v>
      </c>
      <c r="B59" s="21" t="s">
        <v>55</v>
      </c>
      <c r="C59" s="33">
        <v>1</v>
      </c>
      <c r="D59" s="56">
        <v>1</v>
      </c>
      <c r="E59" s="56">
        <v>1</v>
      </c>
    </row>
    <row r="60" spans="1:5" s="17" customFormat="1" ht="20.100000000000001" customHeight="1" thickBot="1" x14ac:dyDescent="0.3">
      <c r="A60" s="18">
        <f t="shared" si="1"/>
        <v>46</v>
      </c>
      <c r="B60" s="21" t="s">
        <v>56</v>
      </c>
      <c r="C60" s="33">
        <v>1</v>
      </c>
      <c r="D60" s="56">
        <v>1</v>
      </c>
      <c r="E60" s="56">
        <v>1</v>
      </c>
    </row>
    <row r="61" spans="1:5" s="17" customFormat="1" ht="20.100000000000001" customHeight="1" thickBot="1" x14ac:dyDescent="0.3">
      <c r="A61" s="18">
        <f t="shared" si="1"/>
        <v>47</v>
      </c>
      <c r="B61" s="21" t="s">
        <v>57</v>
      </c>
      <c r="C61" s="33">
        <v>1</v>
      </c>
      <c r="D61" s="56">
        <v>1</v>
      </c>
      <c r="E61" s="56">
        <v>1</v>
      </c>
    </row>
    <row r="62" spans="1:5" s="17" customFormat="1" ht="20.100000000000001" customHeight="1" thickBot="1" x14ac:dyDescent="0.3">
      <c r="A62" s="18">
        <f t="shared" si="1"/>
        <v>48</v>
      </c>
      <c r="B62" s="21" t="s">
        <v>34</v>
      </c>
      <c r="C62" s="33">
        <v>1</v>
      </c>
      <c r="D62" s="56">
        <v>1</v>
      </c>
      <c r="E62" s="56">
        <v>1</v>
      </c>
    </row>
    <row r="63" spans="1:5" s="17" customFormat="1" ht="20.100000000000001" customHeight="1" thickBot="1" x14ac:dyDescent="0.3">
      <c r="A63" s="18">
        <f t="shared" si="1"/>
        <v>49</v>
      </c>
      <c r="B63" s="21" t="s">
        <v>58</v>
      </c>
      <c r="C63" s="33">
        <v>1</v>
      </c>
      <c r="D63" s="56">
        <v>1</v>
      </c>
      <c r="E63" s="56">
        <v>1</v>
      </c>
    </row>
    <row r="64" spans="1:5" s="17" customFormat="1" ht="39" customHeight="1" thickBot="1" x14ac:dyDescent="0.3">
      <c r="A64" s="141" t="s">
        <v>59</v>
      </c>
      <c r="B64" s="142"/>
      <c r="C64" s="65"/>
      <c r="D64" s="66"/>
      <c r="E64" s="66"/>
    </row>
    <row r="65" spans="1:5" s="17" customFormat="1" ht="20.100000000000001" customHeight="1" thickBot="1" x14ac:dyDescent="0.3">
      <c r="A65" s="18">
        <v>50</v>
      </c>
      <c r="B65" s="21" t="s">
        <v>60</v>
      </c>
      <c r="C65" s="33">
        <v>1</v>
      </c>
      <c r="D65" s="56">
        <v>1</v>
      </c>
      <c r="E65" s="56">
        <v>1</v>
      </c>
    </row>
    <row r="66" spans="1:5" s="17" customFormat="1" ht="20.100000000000001" customHeight="1" thickBot="1" x14ac:dyDescent="0.3">
      <c r="A66" s="18">
        <f>A65+1</f>
        <v>51</v>
      </c>
      <c r="B66" s="21" t="s">
        <v>49</v>
      </c>
      <c r="C66" s="33">
        <v>1</v>
      </c>
      <c r="D66" s="56">
        <v>1</v>
      </c>
      <c r="E66" s="56">
        <v>1</v>
      </c>
    </row>
    <row r="67" spans="1:5" s="17" customFormat="1" ht="30.75" customHeight="1" thickBot="1" x14ac:dyDescent="0.3">
      <c r="A67" s="18">
        <f t="shared" ref="A67:A72" si="2">A66+1</f>
        <v>52</v>
      </c>
      <c r="B67" s="21" t="s">
        <v>61</v>
      </c>
      <c r="C67" s="33">
        <v>1</v>
      </c>
      <c r="D67" s="56">
        <v>1</v>
      </c>
      <c r="E67" s="56">
        <v>1</v>
      </c>
    </row>
    <row r="68" spans="1:5" s="17" customFormat="1" ht="24" customHeight="1" thickBot="1" x14ac:dyDescent="0.3">
      <c r="A68" s="18">
        <f t="shared" si="2"/>
        <v>53</v>
      </c>
      <c r="B68" s="21" t="s">
        <v>62</v>
      </c>
      <c r="C68" s="33">
        <v>1</v>
      </c>
      <c r="D68" s="56">
        <v>1</v>
      </c>
      <c r="E68" s="56">
        <v>1</v>
      </c>
    </row>
    <row r="69" spans="1:5" s="17" customFormat="1" ht="43.5" customHeight="1" thickBot="1" x14ac:dyDescent="0.3">
      <c r="A69" s="18">
        <f t="shared" si="2"/>
        <v>54</v>
      </c>
      <c r="B69" s="21" t="s">
        <v>100</v>
      </c>
      <c r="C69" s="33">
        <v>1</v>
      </c>
      <c r="D69" s="56">
        <v>1</v>
      </c>
      <c r="E69" s="56">
        <v>1</v>
      </c>
    </row>
    <row r="70" spans="1:5" s="17" customFormat="1" ht="20.100000000000001" customHeight="1" thickBot="1" x14ac:dyDescent="0.3">
      <c r="A70" s="18">
        <f t="shared" si="2"/>
        <v>55</v>
      </c>
      <c r="B70" s="21" t="s">
        <v>101</v>
      </c>
      <c r="C70" s="33">
        <v>3</v>
      </c>
      <c r="D70" s="56">
        <v>3</v>
      </c>
      <c r="E70" s="56">
        <v>3</v>
      </c>
    </row>
    <row r="71" spans="1:5" s="17" customFormat="1" ht="20.100000000000001" customHeight="1" thickBot="1" x14ac:dyDescent="0.3">
      <c r="A71" s="18">
        <f t="shared" si="2"/>
        <v>56</v>
      </c>
      <c r="B71" s="21" t="s">
        <v>102</v>
      </c>
      <c r="C71" s="33">
        <v>2</v>
      </c>
      <c r="D71" s="56">
        <v>2</v>
      </c>
      <c r="E71" s="56">
        <v>2</v>
      </c>
    </row>
    <row r="72" spans="1:5" s="17" customFormat="1" ht="20.100000000000001" customHeight="1" thickBot="1" x14ac:dyDescent="0.3">
      <c r="A72" s="18">
        <f t="shared" si="2"/>
        <v>57</v>
      </c>
      <c r="B72" s="21" t="s">
        <v>103</v>
      </c>
      <c r="C72" s="33">
        <v>1</v>
      </c>
      <c r="D72" s="56">
        <v>1</v>
      </c>
      <c r="E72" s="56">
        <v>1</v>
      </c>
    </row>
    <row r="73" spans="1:5" s="17" customFormat="1" ht="20.100000000000001" customHeight="1" thickBot="1" x14ac:dyDescent="0.3">
      <c r="A73" s="143" t="s">
        <v>66</v>
      </c>
      <c r="B73" s="144"/>
      <c r="C73" s="63"/>
      <c r="D73" s="64"/>
      <c r="E73" s="64"/>
    </row>
    <row r="74" spans="1:5" s="17" customFormat="1" ht="46.5" customHeight="1" thickBot="1" x14ac:dyDescent="0.3">
      <c r="A74" s="15">
        <v>58</v>
      </c>
      <c r="B74" s="20" t="s">
        <v>67</v>
      </c>
      <c r="C74" s="32">
        <v>2</v>
      </c>
      <c r="D74" s="55">
        <v>2</v>
      </c>
      <c r="E74" s="55">
        <v>2</v>
      </c>
    </row>
    <row r="75" spans="1:5" s="17" customFormat="1" ht="35.25" customHeight="1" thickBot="1" x14ac:dyDescent="0.3">
      <c r="A75" s="18">
        <v>59</v>
      </c>
      <c r="B75" s="21" t="s">
        <v>68</v>
      </c>
      <c r="C75" s="33">
        <v>1</v>
      </c>
      <c r="D75" s="56">
        <v>1</v>
      </c>
      <c r="E75" s="56">
        <v>1</v>
      </c>
    </row>
    <row r="76" spans="1:5" s="17" customFormat="1" ht="20.100000000000001" customHeight="1" x14ac:dyDescent="0.25">
      <c r="A76" s="114" t="s">
        <v>69</v>
      </c>
      <c r="B76" s="115"/>
      <c r="C76" s="116">
        <f>SUM(C11:C75)</f>
        <v>100</v>
      </c>
      <c r="D76" s="118">
        <f>SUM(D11:D75)</f>
        <v>100</v>
      </c>
      <c r="E76" s="118">
        <f>SUM(E11:E75)</f>
        <v>100</v>
      </c>
    </row>
    <row r="77" spans="1:5" s="17" customFormat="1" ht="20.100000000000001" customHeight="1" thickBot="1" x14ac:dyDescent="0.3">
      <c r="A77" s="120" t="s">
        <v>70</v>
      </c>
      <c r="B77" s="121"/>
      <c r="C77" s="117"/>
      <c r="D77" s="119"/>
      <c r="E77" s="119"/>
    </row>
    <row r="78" spans="1:5" s="17" customFormat="1" ht="20.100000000000001" customHeight="1" x14ac:dyDescent="0.25">
      <c r="A78" s="91" t="s">
        <v>71</v>
      </c>
      <c r="B78" s="92"/>
      <c r="C78" s="45">
        <f>C6</f>
        <v>42131</v>
      </c>
      <c r="D78" s="93">
        <f>AVERAGE(D76,E76)</f>
        <v>100</v>
      </c>
      <c r="E78" s="94"/>
    </row>
    <row r="79" spans="1:5" s="17" customFormat="1" ht="20.100000000000001" customHeight="1" thickBot="1" x14ac:dyDescent="0.3">
      <c r="A79" s="89" t="s">
        <v>81</v>
      </c>
      <c r="B79" s="90"/>
      <c r="C79" s="23" t="s">
        <v>72</v>
      </c>
      <c r="D79" s="95"/>
      <c r="E79" s="96"/>
    </row>
    <row r="80" spans="1:5" s="17" customFormat="1" ht="20.100000000000001" customHeight="1" x14ac:dyDescent="0.25">
      <c r="A80" s="122" t="s">
        <v>107</v>
      </c>
      <c r="B80" s="123"/>
      <c r="C80" s="124"/>
      <c r="D80" s="24"/>
      <c r="E80" s="24"/>
    </row>
    <row r="81" spans="1:5" s="17" customFormat="1" ht="20.100000000000001" customHeight="1" thickBot="1" x14ac:dyDescent="0.3">
      <c r="A81" s="125"/>
      <c r="B81" s="126"/>
      <c r="C81" s="127"/>
      <c r="D81" s="25" t="s">
        <v>73</v>
      </c>
      <c r="E81" s="25" t="s">
        <v>74</v>
      </c>
    </row>
    <row r="82" spans="1:5" s="17" customFormat="1" ht="20.100000000000001" customHeight="1" x14ac:dyDescent="0.25">
      <c r="A82" s="122" t="s">
        <v>108</v>
      </c>
      <c r="B82" s="123"/>
      <c r="C82" s="124"/>
      <c r="D82" s="26"/>
      <c r="E82" s="26"/>
    </row>
    <row r="83" spans="1:5" s="17" customFormat="1" ht="20.100000000000001" customHeight="1" thickBot="1" x14ac:dyDescent="0.3">
      <c r="A83" s="125"/>
      <c r="B83" s="126"/>
      <c r="C83" s="127"/>
      <c r="D83" s="25" t="s">
        <v>73</v>
      </c>
      <c r="E83" s="25" t="s">
        <v>74</v>
      </c>
    </row>
    <row r="85" spans="1:5" ht="20.100000000000001" customHeight="1" x14ac:dyDescent="0.25">
      <c r="A85" s="27"/>
    </row>
    <row r="86" spans="1:5" ht="20.100000000000001" customHeight="1" x14ac:dyDescent="0.25">
      <c r="A86" s="112" t="s">
        <v>75</v>
      </c>
      <c r="B86" s="86"/>
      <c r="C86" s="86"/>
      <c r="D86" s="86"/>
      <c r="E86" s="86"/>
    </row>
    <row r="87" spans="1:5" ht="20.100000000000001" customHeight="1" x14ac:dyDescent="0.25">
      <c r="A87" s="112" t="s">
        <v>76</v>
      </c>
      <c r="B87" s="86"/>
      <c r="C87" s="86"/>
      <c r="D87" s="86"/>
      <c r="E87" s="86"/>
    </row>
    <row r="88" spans="1:5" ht="20.100000000000001" customHeight="1" x14ac:dyDescent="0.25">
      <c r="A88" s="112" t="s">
        <v>77</v>
      </c>
      <c r="B88" s="86"/>
      <c r="C88" s="86"/>
      <c r="D88" s="86"/>
      <c r="E88" s="86"/>
    </row>
    <row r="89" spans="1:5" ht="20.100000000000001" customHeight="1" x14ac:dyDescent="0.25">
      <c r="A89" s="112" t="s">
        <v>78</v>
      </c>
      <c r="B89" s="86"/>
      <c r="C89" s="86"/>
      <c r="D89" s="86"/>
      <c r="E89" s="86"/>
    </row>
    <row r="90" spans="1:5" ht="35.25" customHeight="1" x14ac:dyDescent="0.25">
      <c r="A90" s="112" t="s">
        <v>79</v>
      </c>
      <c r="B90" s="86"/>
      <c r="C90" s="86"/>
      <c r="D90" s="86"/>
      <c r="E90" s="86"/>
    </row>
    <row r="91" spans="1:5" ht="39" customHeight="1" x14ac:dyDescent="0.25">
      <c r="A91" s="110" t="s">
        <v>82</v>
      </c>
      <c r="B91" s="111"/>
      <c r="C91" s="111"/>
      <c r="D91" s="111"/>
      <c r="E91" s="111"/>
    </row>
  </sheetData>
  <sheetProtection password="E475" sheet="1" objects="1" formatColumns="0"/>
  <mergeCells count="31">
    <mergeCell ref="A64:B64"/>
    <mergeCell ref="A91:E91"/>
    <mergeCell ref="A86:E86"/>
    <mergeCell ref="A73:B73"/>
    <mergeCell ref="A76:B76"/>
    <mergeCell ref="C76:C77"/>
    <mergeCell ref="D76:D77"/>
    <mergeCell ref="E76:E77"/>
    <mergeCell ref="A77:B77"/>
    <mergeCell ref="A80:C81"/>
    <mergeCell ref="A87:E87"/>
    <mergeCell ref="A88:E88"/>
    <mergeCell ref="A89:E89"/>
    <mergeCell ref="A90:E90"/>
    <mergeCell ref="A82:C83"/>
    <mergeCell ref="D1:E1"/>
    <mergeCell ref="C2:E2"/>
    <mergeCell ref="C3:E3"/>
    <mergeCell ref="A4:B4"/>
    <mergeCell ref="A79:B79"/>
    <mergeCell ref="A78:B78"/>
    <mergeCell ref="D78:E79"/>
    <mergeCell ref="A52:B52"/>
    <mergeCell ref="A10:B10"/>
    <mergeCell ref="A15:B15"/>
    <mergeCell ref="A26:B26"/>
    <mergeCell ref="A35:B35"/>
    <mergeCell ref="A5:E5"/>
    <mergeCell ref="A8:B9"/>
    <mergeCell ref="C8:C9"/>
    <mergeCell ref="D8:E8"/>
  </mergeCells>
  <phoneticPr fontId="32" type="noConversion"/>
  <pageMargins left="0.70866141732283472" right="0.31496062992125984" top="0.35433070866141736" bottom="0.15748031496062992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</vt:i4>
      </vt:variant>
    </vt:vector>
  </HeadingPairs>
  <TitlesOfParts>
    <vt:vector size="11" baseType="lpstr">
      <vt:lpstr>31 (2)</vt:lpstr>
      <vt:lpstr>май 2015</vt:lpstr>
      <vt:lpstr>1</vt:lpstr>
      <vt:lpstr>2</vt:lpstr>
      <vt:lpstr>3</vt:lpstr>
      <vt:lpstr>4</vt:lpstr>
      <vt:lpstr>5</vt:lpstr>
      <vt:lpstr>6</vt:lpstr>
      <vt:lpstr>7</vt:lpstr>
      <vt:lpstr>Лист3</vt:lpstr>
      <vt:lpstr>'31 (2)'!ФИО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GorodskihTA</dc:creator>
  <cp:lastModifiedBy>_Boroda_</cp:lastModifiedBy>
  <cp:lastPrinted>2015-04-28T11:09:01Z</cp:lastPrinted>
  <dcterms:created xsi:type="dcterms:W3CDTF">2014-10-01T16:27:30Z</dcterms:created>
  <dcterms:modified xsi:type="dcterms:W3CDTF">2015-04-29T10:39:33Z</dcterms:modified>
</cp:coreProperties>
</file>