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0" windowWidth="1932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15" i="1"/>
  <c r="F16" i="1"/>
  <c r="F17" i="1"/>
  <c r="F18" i="1"/>
  <c r="F19" i="1"/>
  <c r="F20" i="1"/>
  <c r="F21" i="1"/>
  <c r="F22" i="1"/>
  <c r="F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D15" i="1"/>
  <c r="E15" i="1"/>
  <c r="C15" i="1"/>
</calcChain>
</file>

<file path=xl/sharedStrings.xml><?xml version="1.0" encoding="utf-8"?>
<sst xmlns="http://schemas.openxmlformats.org/spreadsheetml/2006/main" count="7" uniqueCount="7">
  <si>
    <t>год</t>
  </si>
  <si>
    <t>Обьем тыс.т.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</si>
  <si>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</si>
  <si>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Текущие значения</t>
  </si>
  <si>
    <t>Тавар 1</t>
  </si>
  <si>
    <t>Тавар 2</t>
  </si>
  <si>
    <t>Тавар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</si>
</sst>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22"/>
  <sheetViews>
    <sheetView tabSelected="1" workbookViewId="0">
      <selection activeCell="M21" sqref="M21"/>
    </sheetView>
  </sheetViews>
  <sheetFormatPr defaultRowHeight="15" x14ac:dyDescent="0.25"/>
  <cols>
    <col min="2" max="2" width="9.140625" style="1"/>
  </cols>
  <sheetData>
    <row r="1" spans="2:25" ht="15" customHeight="1" x14ac:dyDescent="0.25">
      <c r="H1" s="10" t="s">
        <v>2</v>
      </c>
      <c r="I1" s="10"/>
      <c r="J1" s="10"/>
      <c r="K1" s="10"/>
      <c r="L1" s="10"/>
    </row>
    <row r="2" spans="2:25" x14ac:dyDescent="0.25">
      <c r="H2" s="10"/>
      <c r="I2" s="10"/>
      <c r="J2" s="10"/>
      <c r="K2" s="10"/>
      <c r="L2" s="10"/>
    </row>
    <row r="3" spans="2:25" x14ac:dyDescent="0.25">
      <c r="B3" s="8" t="s">
        <v>0</v>
      </c>
      <c r="C3" s="9" t="s">
        <v>1</v>
      </c>
      <c r="D3" s="9"/>
      <c r="E3" s="9"/>
      <c r="H3" s="10"/>
      <c r="I3" s="10"/>
      <c r="J3" s="10"/>
      <c r="K3" s="10"/>
      <c r="L3" s="10"/>
    </row>
    <row r="4" spans="2:25" ht="15.75" thickBot="1" x14ac:dyDescent="0.3">
      <c r="B4" s="8"/>
      <c r="C4" s="1" t="s">
        <v>4</v>
      </c>
      <c r="D4" s="1" t="s">
        <v>5</v>
      </c>
      <c r="E4" s="1" t="s">
        <v>6</v>
      </c>
      <c r="H4" s="10"/>
      <c r="I4" s="10"/>
      <c r="J4" s="10"/>
      <c r="K4" s="10"/>
      <c r="L4" s="10"/>
    </row>
    <row r="5" spans="2:25" ht="15.75" thickBot="1" x14ac:dyDescent="0.3">
      <c r="B5" s="3">
        <v>2015</v>
      </c>
      <c r="C5" s="4">
        <v>560</v>
      </c>
      <c r="D5" s="5">
        <v>150</v>
      </c>
      <c r="E5" s="6">
        <v>300</v>
      </c>
      <c r="F5" t="s">
        <v>3</v>
      </c>
    </row>
    <row r="6" spans="2:25" x14ac:dyDescent="0.25">
      <c r="B6" s="3">
        <v>2014</v>
      </c>
      <c r="C6" s="3">
        <v>740</v>
      </c>
      <c r="D6" s="3">
        <v>550.20000000000005</v>
      </c>
      <c r="E6" s="3">
        <v>420.5</v>
      </c>
    </row>
    <row r="7" spans="2:25" x14ac:dyDescent="0.25">
      <c r="B7" s="3">
        <v>2013</v>
      </c>
      <c r="C7" s="3">
        <v>520.29999999999995</v>
      </c>
      <c r="D7" s="3">
        <v>480.6</v>
      </c>
      <c r="E7" s="3">
        <v>620</v>
      </c>
      <c r="G7" s="7"/>
      <c r="H7" s="9"/>
      <c r="I7" s="9"/>
      <c r="J7" s="9"/>
    </row>
    <row r="8" spans="2:25" ht="15.75" thickBot="1" x14ac:dyDescent="0.3">
      <c r="B8" s="3">
        <v>2012</v>
      </c>
      <c r="C8" s="3">
        <v>349.4</v>
      </c>
      <c r="D8" s="3">
        <v>198.3</v>
      </c>
      <c r="E8" s="3">
        <v>280.89999999999998</v>
      </c>
    </row>
    <row r="9" spans="2:25" x14ac:dyDescent="0.25">
      <c r="B9" s="3">
        <v>2011</v>
      </c>
      <c r="C9" s="3">
        <v>490</v>
      </c>
      <c r="D9" s="3">
        <v>590.6</v>
      </c>
      <c r="E9" s="3">
        <v>300</v>
      </c>
      <c r="Y9" s="2"/>
    </row>
    <row r="10" spans="2:25" x14ac:dyDescent="0.25">
      <c r="B10" s="3">
        <v>2010</v>
      </c>
      <c r="C10" s="3">
        <v>650</v>
      </c>
      <c r="D10" s="3">
        <v>200</v>
      </c>
      <c r="E10" s="3">
        <v>300</v>
      </c>
    </row>
    <row r="11" spans="2:25" x14ac:dyDescent="0.25">
      <c r="B11" s="3">
        <v>2009</v>
      </c>
      <c r="C11" s="3">
        <v>240</v>
      </c>
      <c r="D11" s="3">
        <v>442.3</v>
      </c>
      <c r="E11" s="3">
        <v>289.89999999999998</v>
      </c>
    </row>
    <row r="12" spans="2:25" x14ac:dyDescent="0.25">
      <c r="B12" s="3">
        <v>2008</v>
      </c>
      <c r="C12" s="3">
        <v>320.89999999999998</v>
      </c>
      <c r="D12" s="3">
        <v>358.6</v>
      </c>
      <c r="E12" s="3">
        <v>309</v>
      </c>
    </row>
    <row r="13" spans="2:25" x14ac:dyDescent="0.25">
      <c r="B13" s="3">
        <v>2007</v>
      </c>
      <c r="C13" s="3">
        <v>560</v>
      </c>
      <c r="D13" s="3">
        <v>190</v>
      </c>
      <c r="E13" s="3">
        <v>420.6</v>
      </c>
    </row>
    <row r="15" spans="2:25" x14ac:dyDescent="0.25">
      <c r="C15" s="12">
        <f>ABS(C$5-C6)</f>
        <v>180</v>
      </c>
      <c r="D15" s="12">
        <f t="shared" ref="D15:E15" si="0">ABS(D$5-D6)</f>
        <v>400.20000000000005</v>
      </c>
      <c r="E15" s="12">
        <f t="shared" si="0"/>
        <v>120.5</v>
      </c>
      <c r="F15" s="11">
        <f>SUM(C15:E15)</f>
        <v>700.7</v>
      </c>
      <c r="G15">
        <f>RANK(F15,F$15:F$22,1)</f>
        <v>8</v>
      </c>
    </row>
    <row r="16" spans="2:25" x14ac:dyDescent="0.25">
      <c r="C16" s="12">
        <f t="shared" ref="C16:E16" si="1">ABS(C$5-C7)</f>
        <v>39.700000000000045</v>
      </c>
      <c r="D16" s="12">
        <f t="shared" si="1"/>
        <v>330.6</v>
      </c>
      <c r="E16" s="12">
        <f t="shared" si="1"/>
        <v>320</v>
      </c>
      <c r="F16" s="11">
        <f t="shared" ref="F16:F22" si="2">SUM(C16:E16)</f>
        <v>690.30000000000007</v>
      </c>
      <c r="G16">
        <f t="shared" ref="G16:G22" si="3">RANK(F16,F$15:F$22,1)</f>
        <v>7</v>
      </c>
    </row>
    <row r="17" spans="3:7" x14ac:dyDescent="0.25">
      <c r="C17" s="12">
        <f t="shared" ref="C17:E17" si="4">ABS(C$5-C8)</f>
        <v>210.60000000000002</v>
      </c>
      <c r="D17" s="12">
        <f t="shared" si="4"/>
        <v>48.300000000000011</v>
      </c>
      <c r="E17" s="12">
        <f t="shared" si="4"/>
        <v>19.100000000000023</v>
      </c>
      <c r="F17" s="11">
        <f t="shared" si="2"/>
        <v>278.00000000000006</v>
      </c>
      <c r="G17">
        <f t="shared" si="3"/>
        <v>3</v>
      </c>
    </row>
    <row r="18" spans="3:7" x14ac:dyDescent="0.25">
      <c r="C18" s="12">
        <f t="shared" ref="C18:E18" si="5">ABS(C$5-C9)</f>
        <v>70</v>
      </c>
      <c r="D18" s="12">
        <f t="shared" si="5"/>
        <v>440.6</v>
      </c>
      <c r="E18" s="12">
        <f t="shared" si="5"/>
        <v>0</v>
      </c>
      <c r="F18" s="11">
        <f t="shared" si="2"/>
        <v>510.6</v>
      </c>
      <c r="G18">
        <f t="shared" si="3"/>
        <v>5</v>
      </c>
    </row>
    <row r="19" spans="3:7" x14ac:dyDescent="0.25">
      <c r="C19" s="12">
        <f t="shared" ref="C19:E19" si="6">ABS(C$5-C10)</f>
        <v>90</v>
      </c>
      <c r="D19" s="12">
        <f t="shared" si="6"/>
        <v>50</v>
      </c>
      <c r="E19" s="12">
        <f t="shared" si="6"/>
        <v>0</v>
      </c>
      <c r="F19" s="11">
        <f t="shared" si="2"/>
        <v>140</v>
      </c>
      <c r="G19">
        <f t="shared" si="3"/>
        <v>1</v>
      </c>
    </row>
    <row r="20" spans="3:7" x14ac:dyDescent="0.25">
      <c r="C20" s="12">
        <f t="shared" ref="C20:E20" si="7">ABS(C$5-C11)</f>
        <v>320</v>
      </c>
      <c r="D20" s="12">
        <f t="shared" si="7"/>
        <v>292.3</v>
      </c>
      <c r="E20" s="12">
        <f t="shared" si="7"/>
        <v>10.100000000000023</v>
      </c>
      <c r="F20" s="11">
        <f t="shared" si="2"/>
        <v>622.4</v>
      </c>
      <c r="G20">
        <f t="shared" si="3"/>
        <v>6</v>
      </c>
    </row>
    <row r="21" spans="3:7" x14ac:dyDescent="0.25">
      <c r="C21" s="12">
        <f t="shared" ref="C21:E21" si="8">ABS(C$5-C12)</f>
        <v>239.10000000000002</v>
      </c>
      <c r="D21" s="12">
        <f t="shared" si="8"/>
        <v>208.60000000000002</v>
      </c>
      <c r="E21" s="12">
        <f t="shared" si="8"/>
        <v>9</v>
      </c>
      <c r="F21" s="11">
        <f t="shared" si="2"/>
        <v>456.70000000000005</v>
      </c>
      <c r="G21">
        <f t="shared" si="3"/>
        <v>4</v>
      </c>
    </row>
    <row r="22" spans="3:7" x14ac:dyDescent="0.25">
      <c r="C22" s="12">
        <f t="shared" ref="C22:E22" si="9">ABS(C$5-C13)</f>
        <v>0</v>
      </c>
      <c r="D22" s="12">
        <f t="shared" si="9"/>
        <v>40</v>
      </c>
      <c r="E22" s="12">
        <f t="shared" si="9"/>
        <v>120.60000000000002</v>
      </c>
      <c r="F22" s="11">
        <f t="shared" si="2"/>
        <v>160.60000000000002</v>
      </c>
      <c r="G22">
        <f t="shared" si="3"/>
        <v>2</v>
      </c>
    </row>
  </sheetData>
  <mergeCells count="4">
    <mergeCell ref="B3:B4"/>
    <mergeCell ref="C3:E3"/>
    <mergeCell ref="H7:J7"/>
    <mergeCell ref="H1:L4"/>
  </mergeCells>
  <conditionalFormatting sqref="B6:E13">
    <cfRule type="expression" dxfId="1" priority="6">
      <formula>SMALL((ABS($E$6:$E$13-$E$5)+ABS($D$6:$D$13-$D$5)+ABS($C$6:$C$13-$C$5)),2)=ABS($C6-$C$5)+ABS($D6-$D$5)+ABS($E6-$E$5)</formula>
    </cfRule>
    <cfRule type="expression" dxfId="0" priority="7">
      <formula>SMALL((ABS($E$6:$E$13-$E$5)+ABS($D$6:$D$13-$D$5)+ABS($C$6:$C$13-$C$5)),1)=ABS($C6-$C$5)+ABS($D6-$D$5)+ABS($E6-$E$5)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2015-04-27T19:16:34Z</dcterms:created>
  <dcterms:modified xsi:type="dcterms:W3CDTF">2015-04-28T06:58:26Z</dcterms:modified>
</cp:coreProperties>
</file>