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60" windowWidth="15456" windowHeight="1105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F13" l="1"/>
  <c r="F8"/>
  <c r="F9"/>
  <c r="F10"/>
  <c r="F11"/>
  <c r="F12"/>
  <c r="F3"/>
  <c r="F4"/>
  <c r="F5"/>
  <c r="F6"/>
  <c r="F7"/>
  <c r="F2"/>
</calcChain>
</file>

<file path=xl/sharedStrings.xml><?xml version="1.0" encoding="utf-8"?>
<sst xmlns="http://schemas.openxmlformats.org/spreadsheetml/2006/main" count="58" uniqueCount="14">
  <si>
    <t>День</t>
  </si>
  <si>
    <t>11.05.2015</t>
  </si>
  <si>
    <t>12.05.2015</t>
  </si>
  <si>
    <t>13.05.2015</t>
  </si>
  <si>
    <t>25.05.2015</t>
  </si>
  <si>
    <t>26.05.2015</t>
  </si>
  <si>
    <t>27.05.2015</t>
  </si>
  <si>
    <t>Адрес</t>
  </si>
  <si>
    <t>код товара</t>
  </si>
  <si>
    <t>г. Анапа, Анапское шоссе, д. 25</t>
  </si>
  <si>
    <t>В наличии, шт</t>
  </si>
  <si>
    <t>Заказано, шт</t>
  </si>
  <si>
    <t>остаток</t>
  </si>
  <si>
    <t>г. Анапа, Астраханская  ул., д. 99</t>
  </si>
</sst>
</file>

<file path=xl/styles.xml><?xml version="1.0" encoding="utf-8"?>
<styleSheet xmlns="http://schemas.openxmlformats.org/spreadsheetml/2006/main">
  <fonts count="2">
    <font>
      <sz val="11"/>
      <color theme="1"/>
      <name val="Times New Roman"/>
      <family val="2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Font="1" applyBorder="1" applyProtection="1"/>
    <xf numFmtId="4" fontId="1" fillId="0" borderId="1" xfId="1" applyNumberFormat="1" applyFont="1" applyBorder="1" applyProtection="1"/>
    <xf numFmtId="0" fontId="1" fillId="0" borderId="1" xfId="1" applyFont="1" applyBorder="1" applyProtection="1"/>
    <xf numFmtId="4" fontId="1" fillId="0" borderId="1" xfId="1" applyNumberFormat="1" applyFont="1" applyBorder="1" applyProtection="1"/>
    <xf numFmtId="4" fontId="1" fillId="0" borderId="2" xfId="1" applyNumberFormat="1" applyFont="1" applyBorder="1" applyProtection="1"/>
    <xf numFmtId="0" fontId="1" fillId="0" borderId="3" xfId="1" applyFont="1" applyBorder="1" applyProtection="1"/>
    <xf numFmtId="0" fontId="1" fillId="0" borderId="4" xfId="1" applyFont="1" applyFill="1" applyBorder="1" applyProtection="1"/>
    <xf numFmtId="4" fontId="0" fillId="0" borderId="4" xfId="0" applyNumberFormat="1" applyBorder="1"/>
    <xf numFmtId="0" fontId="1" fillId="0" borderId="5" xfId="1" applyFont="1" applyBorder="1" applyProtection="1"/>
    <xf numFmtId="0" fontId="1" fillId="0" borderId="6" xfId="1" applyFont="1" applyBorder="1" applyProtection="1"/>
    <xf numFmtId="4" fontId="1" fillId="0" borderId="7" xfId="1" applyNumberFormat="1" applyFont="1" applyBorder="1" applyProtection="1"/>
    <xf numFmtId="0" fontId="1" fillId="0" borderId="8" xfId="1" applyFont="1" applyBorder="1" applyProtection="1"/>
    <xf numFmtId="0" fontId="1" fillId="0" borderId="9" xfId="1" applyFont="1" applyBorder="1" applyProtection="1"/>
    <xf numFmtId="4" fontId="1" fillId="0" borderId="10" xfId="1" applyNumberFormat="1" applyFont="1" applyBorder="1" applyProtection="1"/>
  </cellXfs>
  <cellStyles count="2">
    <cellStyle name="Обычный" xfId="0" builtinId="0"/>
    <cellStyle name="Обычный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border outline="0">
        <left style="thin">
          <color rgb="FF000000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13" totalsRowShown="0" tableBorderDxfId="14">
  <autoFilter ref="A1:F13"/>
  <tableColumns count="6">
    <tableColumn id="1" name="Адрес" dataDxfId="13" dataCellStyle="Обычный 2"/>
    <tableColumn id="2" name="код товара" dataDxfId="12" dataCellStyle="Обычный 2"/>
    <tableColumn id="3" name="День" dataDxfId="11" dataCellStyle="Обычный 2"/>
    <tableColumn id="4" name="В наличии, шт" dataDxfId="0" dataCellStyle="Обычный 2">
      <calculatedColumnFormula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calculatedColumnFormula>
    </tableColumn>
    <tableColumn id="5" name="Заказано, шт" dataDxfId="10" dataCellStyle="Обычный 2"/>
    <tableColumn id="6" name="остаток" dataDxfId="9">
      <calculatedColumnFormula>D2-E2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D13" totalsRowShown="0" headerRowDxfId="1" headerRowBorderDxfId="7" tableBorderDxfId="8" totalsRowBorderDxfId="6" headerRowCellStyle="Обычный 2">
  <autoFilter ref="A1:D13"/>
  <tableColumns count="4">
    <tableColumn id="1" name="Адрес" dataDxfId="5" dataCellStyle="Обычный 2"/>
    <tableColumn id="2" name="код товара" dataDxfId="4" dataCellStyle="Обычный 2"/>
    <tableColumn id="3" name="День" dataDxfId="3" dataCellStyle="Обычный 2"/>
    <tableColumn id="4" name="В наличии, шт" dataDxfId="2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3"/>
  <sheetViews>
    <sheetView tabSelected="1" workbookViewId="0">
      <selection activeCell="D1" sqref="D1"/>
    </sheetView>
  </sheetViews>
  <sheetFormatPr defaultRowHeight="13.8"/>
  <cols>
    <col min="1" max="1" width="29.88671875" bestFit="1" customWidth="1"/>
    <col min="2" max="2" width="12.33203125" customWidth="1"/>
    <col min="3" max="3" width="10.109375" bestFit="1" customWidth="1"/>
    <col min="4" max="4" width="14.88671875" customWidth="1"/>
    <col min="5" max="5" width="14" customWidth="1"/>
    <col min="6" max="6" width="9.44140625" customWidth="1"/>
  </cols>
  <sheetData>
    <row r="1" spans="1:6" ht="14.4">
      <c r="A1" s="6" t="s">
        <v>7</v>
      </c>
      <c r="B1" s="1" t="s">
        <v>8</v>
      </c>
      <c r="C1" s="1" t="s">
        <v>0</v>
      </c>
      <c r="D1" s="2" t="s">
        <v>10</v>
      </c>
      <c r="E1" s="5" t="s">
        <v>11</v>
      </c>
      <c r="F1" s="7" t="s">
        <v>12</v>
      </c>
    </row>
    <row r="2" spans="1:6" ht="14.4">
      <c r="A2" s="6" t="s">
        <v>9</v>
      </c>
      <c r="B2" s="1">
        <v>515</v>
      </c>
      <c r="C2" s="1" t="s">
        <v>1</v>
      </c>
      <c r="D2" s="2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10100</v>
      </c>
      <c r="E2" s="5">
        <v>500</v>
      </c>
      <c r="F2" s="8">
        <f>D2-E2</f>
        <v>9600</v>
      </c>
    </row>
    <row r="3" spans="1:6" ht="14.4">
      <c r="A3" s="6" t="s">
        <v>9</v>
      </c>
      <c r="B3" s="3">
        <v>515</v>
      </c>
      <c r="C3" s="1" t="s">
        <v>2</v>
      </c>
      <c r="D3" s="2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11200</v>
      </c>
      <c r="E3" s="5">
        <v>900</v>
      </c>
      <c r="F3" s="8">
        <f t="shared" ref="F3:F7" si="0">D3-E3</f>
        <v>10300</v>
      </c>
    </row>
    <row r="4" spans="1:6" ht="14.4">
      <c r="A4" s="6" t="s">
        <v>9</v>
      </c>
      <c r="B4" s="3">
        <v>515</v>
      </c>
      <c r="C4" s="1" t="s">
        <v>3</v>
      </c>
      <c r="D4" s="2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15300</v>
      </c>
      <c r="E4" s="5">
        <v>750</v>
      </c>
      <c r="F4" s="8">
        <f t="shared" si="0"/>
        <v>14550</v>
      </c>
    </row>
    <row r="5" spans="1:6" ht="14.4">
      <c r="A5" s="6" t="s">
        <v>9</v>
      </c>
      <c r="B5" s="3">
        <v>515</v>
      </c>
      <c r="C5" s="1" t="s">
        <v>4</v>
      </c>
      <c r="D5" s="2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9800</v>
      </c>
      <c r="E5" s="5">
        <v>400</v>
      </c>
      <c r="F5" s="8">
        <f t="shared" si="0"/>
        <v>9400</v>
      </c>
    </row>
    <row r="6" spans="1:6" ht="14.4">
      <c r="A6" s="6" t="s">
        <v>9</v>
      </c>
      <c r="B6" s="3">
        <v>515</v>
      </c>
      <c r="C6" s="1" t="s">
        <v>5</v>
      </c>
      <c r="D6" s="2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13400</v>
      </c>
      <c r="E6" s="5">
        <v>400</v>
      </c>
      <c r="F6" s="8">
        <f t="shared" si="0"/>
        <v>13000</v>
      </c>
    </row>
    <row r="7" spans="1:6" ht="14.4">
      <c r="A7" s="6" t="s">
        <v>9</v>
      </c>
      <c r="B7" s="3">
        <v>515</v>
      </c>
      <c r="C7" s="1" t="s">
        <v>6</v>
      </c>
      <c r="D7" s="2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25800</v>
      </c>
      <c r="E7" s="5">
        <v>900</v>
      </c>
      <c r="F7" s="8">
        <f t="shared" si="0"/>
        <v>24900</v>
      </c>
    </row>
    <row r="8" spans="1:6" ht="14.4">
      <c r="A8" s="6" t="s">
        <v>13</v>
      </c>
      <c r="B8" s="3">
        <v>215</v>
      </c>
      <c r="C8" s="3" t="s">
        <v>1</v>
      </c>
      <c r="D8" s="4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38000</v>
      </c>
      <c r="E8" s="5">
        <v>450</v>
      </c>
      <c r="F8" s="8">
        <f t="shared" ref="F8:F12" si="1">D8-E8</f>
        <v>37550</v>
      </c>
    </row>
    <row r="9" spans="1:6" ht="14.4">
      <c r="A9" s="6" t="s">
        <v>13</v>
      </c>
      <c r="B9" s="3">
        <v>215</v>
      </c>
      <c r="C9" s="3" t="s">
        <v>2</v>
      </c>
      <c r="D9" s="4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42000</v>
      </c>
      <c r="E9" s="5">
        <v>800</v>
      </c>
      <c r="F9" s="8">
        <f t="shared" si="1"/>
        <v>41200</v>
      </c>
    </row>
    <row r="10" spans="1:6" ht="14.4">
      <c r="A10" s="6" t="s">
        <v>13</v>
      </c>
      <c r="B10" s="3">
        <v>215</v>
      </c>
      <c r="C10" s="3" t="s">
        <v>3</v>
      </c>
      <c r="D10" s="4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13000</v>
      </c>
      <c r="E10" s="5">
        <v>350</v>
      </c>
      <c r="F10" s="8">
        <f t="shared" si="1"/>
        <v>12650</v>
      </c>
    </row>
    <row r="11" spans="1:6" ht="14.4">
      <c r="A11" s="6" t="s">
        <v>13</v>
      </c>
      <c r="B11" s="3">
        <v>215</v>
      </c>
      <c r="C11" s="3" t="s">
        <v>4</v>
      </c>
      <c r="D11" s="4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18000</v>
      </c>
      <c r="E11" s="5">
        <v>1000</v>
      </c>
      <c r="F11" s="8">
        <f t="shared" si="1"/>
        <v>17000</v>
      </c>
    </row>
    <row r="12" spans="1:6" ht="14.4">
      <c r="A12" s="6" t="s">
        <v>13</v>
      </c>
      <c r="B12" s="3">
        <v>215</v>
      </c>
      <c r="C12" s="3" t="s">
        <v>5</v>
      </c>
      <c r="D12" s="4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34000</v>
      </c>
      <c r="E12" s="5">
        <v>750</v>
      </c>
      <c r="F12" s="8">
        <f t="shared" si="1"/>
        <v>33250</v>
      </c>
    </row>
    <row r="13" spans="1:6" ht="14.4">
      <c r="A13" s="6" t="s">
        <v>13</v>
      </c>
      <c r="B13" s="3">
        <v>215</v>
      </c>
      <c r="C13" s="3" t="s">
        <v>6</v>
      </c>
      <c r="D13" s="4">
        <f>SUMPRODUCT((Таблица2[Адрес]=Таблица1[[#This Row],[Адрес]])*(Таблица2[код товара]=Таблица1[[#This Row],[код товара]])*(Таблица2[День]=Таблица1[[#This Row],[День]])*Таблица2[В наличии, шт])</f>
        <v>58000</v>
      </c>
      <c r="E13" s="5">
        <v>650</v>
      </c>
      <c r="F13" s="8">
        <f t="shared" ref="F13" si="2">D13-E13</f>
        <v>57350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13"/>
  <sheetViews>
    <sheetView workbookViewId="0">
      <selection sqref="A1:D13"/>
    </sheetView>
  </sheetViews>
  <sheetFormatPr defaultRowHeight="13.8"/>
  <cols>
    <col min="1" max="1" width="29.88671875" bestFit="1" customWidth="1"/>
    <col min="2" max="2" width="12.33203125" customWidth="1"/>
    <col min="3" max="3" width="10.109375" bestFit="1" customWidth="1"/>
    <col min="4" max="4" width="14.88671875" customWidth="1"/>
  </cols>
  <sheetData>
    <row r="1" spans="1:4" ht="14.4">
      <c r="A1" s="9" t="s">
        <v>7</v>
      </c>
      <c r="B1" s="10" t="s">
        <v>8</v>
      </c>
      <c r="C1" s="10" t="s">
        <v>0</v>
      </c>
      <c r="D1" s="11" t="s">
        <v>10</v>
      </c>
    </row>
    <row r="2" spans="1:4" ht="14.4">
      <c r="A2" s="6" t="s">
        <v>9</v>
      </c>
      <c r="B2" s="3">
        <v>515</v>
      </c>
      <c r="C2" s="3" t="s">
        <v>1</v>
      </c>
      <c r="D2" s="5">
        <v>10100</v>
      </c>
    </row>
    <row r="3" spans="1:4" ht="14.4">
      <c r="A3" s="6" t="s">
        <v>9</v>
      </c>
      <c r="B3" s="3">
        <v>515</v>
      </c>
      <c r="C3" s="3" t="s">
        <v>2</v>
      </c>
      <c r="D3" s="5">
        <v>11200</v>
      </c>
    </row>
    <row r="4" spans="1:4" ht="14.4">
      <c r="A4" s="6" t="s">
        <v>9</v>
      </c>
      <c r="B4" s="3">
        <v>515</v>
      </c>
      <c r="C4" s="3" t="s">
        <v>3</v>
      </c>
      <c r="D4" s="5">
        <v>15300</v>
      </c>
    </row>
    <row r="5" spans="1:4" ht="14.4">
      <c r="A5" s="6" t="s">
        <v>9</v>
      </c>
      <c r="B5" s="3">
        <v>515</v>
      </c>
      <c r="C5" s="3" t="s">
        <v>4</v>
      </c>
      <c r="D5" s="5">
        <v>9800</v>
      </c>
    </row>
    <row r="6" spans="1:4" ht="14.4">
      <c r="A6" s="6" t="s">
        <v>9</v>
      </c>
      <c r="B6" s="3">
        <v>515</v>
      </c>
      <c r="C6" s="3" t="s">
        <v>5</v>
      </c>
      <c r="D6" s="5">
        <v>13400</v>
      </c>
    </row>
    <row r="7" spans="1:4" ht="14.4">
      <c r="A7" s="6" t="s">
        <v>9</v>
      </c>
      <c r="B7" s="3">
        <v>515</v>
      </c>
      <c r="C7" s="3" t="s">
        <v>6</v>
      </c>
      <c r="D7" s="5">
        <v>25800</v>
      </c>
    </row>
    <row r="8" spans="1:4" ht="14.4">
      <c r="A8" s="6" t="s">
        <v>13</v>
      </c>
      <c r="B8" s="3">
        <v>215</v>
      </c>
      <c r="C8" s="3" t="s">
        <v>1</v>
      </c>
      <c r="D8" s="5">
        <v>38000</v>
      </c>
    </row>
    <row r="9" spans="1:4" ht="14.4">
      <c r="A9" s="6" t="s">
        <v>13</v>
      </c>
      <c r="B9" s="3">
        <v>215</v>
      </c>
      <c r="C9" s="3" t="s">
        <v>2</v>
      </c>
      <c r="D9" s="5">
        <v>42000</v>
      </c>
    </row>
    <row r="10" spans="1:4" ht="14.4">
      <c r="A10" s="6" t="s">
        <v>13</v>
      </c>
      <c r="B10" s="3">
        <v>215</v>
      </c>
      <c r="C10" s="3" t="s">
        <v>3</v>
      </c>
      <c r="D10" s="5">
        <v>13000</v>
      </c>
    </row>
    <row r="11" spans="1:4" ht="14.4">
      <c r="A11" s="6" t="s">
        <v>13</v>
      </c>
      <c r="B11" s="3">
        <v>215</v>
      </c>
      <c r="C11" s="3" t="s">
        <v>4</v>
      </c>
      <c r="D11" s="5">
        <v>18000</v>
      </c>
    </row>
    <row r="12" spans="1:4" ht="14.4">
      <c r="A12" s="6" t="s">
        <v>13</v>
      </c>
      <c r="B12" s="3">
        <v>215</v>
      </c>
      <c r="C12" s="3" t="s">
        <v>5</v>
      </c>
      <c r="D12" s="5">
        <v>34000</v>
      </c>
    </row>
    <row r="13" spans="1:4" ht="14.4">
      <c r="A13" s="12" t="s">
        <v>13</v>
      </c>
      <c r="B13" s="13">
        <v>215</v>
      </c>
      <c r="C13" s="13" t="s">
        <v>6</v>
      </c>
      <c r="D13" s="14">
        <v>58000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VI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Nosova Aleksandra A.</dc:creator>
  <cp:lastModifiedBy>111</cp:lastModifiedBy>
  <dcterms:created xsi:type="dcterms:W3CDTF">2015-05-06T14:05:08Z</dcterms:created>
  <dcterms:modified xsi:type="dcterms:W3CDTF">2015-05-06T13:21:20Z</dcterms:modified>
</cp:coreProperties>
</file>