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<sst xmlns="http://schemas.openxmlformats.org/spreadsheetml/2006/main" count="31" uniqueCount="25">
  <si>
    <t>Наименование</t>
  </si>
  <si>
    <t>Цена закупки</t>
  </si>
  <si>
    <t>Joggi(s)</t>
  </si>
  <si>
    <t>Joggi(m)</t>
  </si>
  <si>
    <t>Joggi(x)</t>
  </si>
  <si>
    <t>Joggi(xl)</t>
  </si>
  <si>
    <t>Joggi(xxl)</t>
  </si>
  <si>
    <t>Wrangler(s)</t>
  </si>
  <si>
    <t>Wrangler(m)</t>
  </si>
  <si>
    <t>Wrangler(x)</t>
  </si>
  <si>
    <t>Wrangler(xl)</t>
  </si>
  <si>
    <t>Wrangler(xxl)</t>
  </si>
  <si>
    <t>Дата</t>
  </si>
  <si>
    <t>Цена продажи</t>
  </si>
  <si>
    <t>Прибыль</t>
  </si>
  <si>
    <t>Body(s)</t>
  </si>
  <si>
    <t>Body(m)</t>
  </si>
  <si>
    <t>Body(x)</t>
  </si>
  <si>
    <t>Body(xl)</t>
  </si>
  <si>
    <t>Body(xxl)</t>
  </si>
  <si>
    <t>Sten(s)</t>
  </si>
  <si>
    <t>Sten(m)</t>
  </si>
  <si>
    <t>Sten(x)</t>
  </si>
  <si>
    <t>Sten(xl)</t>
  </si>
  <si>
    <t>Sten(xxl)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</si>
</sst>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₸-43F]* #,##0.00_-;\-[$₸-43F]* #,##0.00_-;_-[$₸-43F]* &quot;-&quot;??_-;_-@_-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mbria"/>
      <family val="1"/>
      <charset val="204"/>
      <scheme val="major"/>
    </font>
    <font>
      <b/>
      <sz val="9"/>
      <color indexed="81"/>
      <name val="Tahoma"/>
      <family val="2"/>
      <charset val="204"/>
    </font>
    <font>
      <b/>
      <sz val="18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3" xfId="0" applyBorder="1"/>
    <xf numFmtId="0" fontId="3" fillId="2" borderId="2" xfId="0" applyFont="1" applyFill="1" applyBorder="1"/>
    <xf numFmtId="14" fontId="0" fillId="0" borderId="3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4" fontId="0" fillId="0" borderId="1" xfId="0" applyNumberFormat="1" applyBorder="1"/>
  </cellXfs>
  <cellStyles count="1">
    <cellStyle name="Обычный" xfId="0" builtinId="0"/>
  </cellStyles>
  <dxfs count="9">
    <dxf>
      <numFmt numFmtId="164" formatCode="_-[$₸-43F]* #,##0.00_-;\-[$₸-43F]* #,##0.00_-;_-[$₸-43F]* &quot;-&quot;??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_-[$₸-43F]* #,##0.00_-;\-[$₸-43F]* #,##0.00_-;_-[$₸-43F]* &quot;-&quot;??_-;_-@_-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4" formatCode="_-[$₸-43F]* #,##0.00_-;\-[$₸-43F]* #,##0.00_-;_-[$₸-43F]* &quot;-&quot;??_-;_-@_-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ck">
          <color auto="1"/>
        </bottom>
      </border>
    </dxf>
    <dxf>
      <font>
        <b/>
        <i val="0"/>
        <strike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solid">
          <fgColor indexed="64"/>
          <bgColor rgb="FFFFFF00"/>
        </patternFill>
      </fill>
      <border diagonalUp="0" diagonalDown="0">
        <left style="thick">
          <color auto="1"/>
        </left>
        <right style="thick">
          <color auto="1"/>
        </right>
        <top/>
        <bottom/>
        <vertical style="thick">
          <color auto="1"/>
        </vertical>
        <horizontal/>
      </border>
    </dxf>
    <dxf>
      <numFmt numFmtId="164" formatCode="_-[$₸-43F]* #,##0.00_-;\-[$₸-43F]* #,##0.00_-;_-[$₸-43F]* &quot;-&quot;??_-;_-@_-"/>
    </dxf>
    <dxf>
      <font>
        <b/>
        <i val="0"/>
        <strike val="0"/>
        <outline val="0"/>
        <shadow val="0"/>
        <u val="none"/>
        <vertAlign val="baseline"/>
        <sz val="24"/>
        <color theme="1"/>
        <name val="Cambria"/>
        <scheme val="maj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B21" totalsRowShown="0" headerRowDxfId="8">
  <autoFilter ref="A1:B21"/>
  <tableColumns count="2">
    <tableColumn id="1" name="Наименование"/>
    <tableColumn id="2" name="Цена закупки" dataDxfId="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E48" totalsRowShown="0" headerRowDxfId="6" headerRowBorderDxfId="5">
  <autoFilter ref="A1:E48"/>
  <tableColumns count="5">
    <tableColumn id="1" name="Дата" dataDxfId="4"/>
    <tableColumn id="2" name="Наименование" dataDxfId="3"/>
    <tableColumn id="3" name="Цена закупки" dataDxfId="0">
      <calculatedColumnFormula>VLOOKUP(Таблица4[[#This Row],[Наименование]],Таблица2[],2,0)</calculatedColumnFormula>
    </tableColumn>
    <tableColumn id="4" name="Цена продажи" dataDxfId="2"/>
    <tableColumn id="5" name="Прибыль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15" sqref="A15"/>
    </sheetView>
  </sheetViews>
  <sheetFormatPr defaultRowHeight="15" x14ac:dyDescent="0.25"/>
  <cols>
    <col min="1" max="1" width="36.42578125" customWidth="1"/>
    <col min="2" max="2" width="33.85546875" customWidth="1"/>
  </cols>
  <sheetData>
    <row r="1" spans="1:2" ht="30" x14ac:dyDescent="0.4">
      <c r="A1" s="1" t="s">
        <v>0</v>
      </c>
      <c r="B1" s="1" t="s">
        <v>1</v>
      </c>
    </row>
    <row r="2" spans="1:2" x14ac:dyDescent="0.25">
      <c r="A2" t="s">
        <v>2</v>
      </c>
      <c r="B2" s="2">
        <v>7000</v>
      </c>
    </row>
    <row r="3" spans="1:2" x14ac:dyDescent="0.25">
      <c r="A3" t="s">
        <v>3</v>
      </c>
      <c r="B3" s="2">
        <v>7000</v>
      </c>
    </row>
    <row r="4" spans="1:2" x14ac:dyDescent="0.25">
      <c r="A4" t="s">
        <v>4</v>
      </c>
      <c r="B4" s="2">
        <v>7000</v>
      </c>
    </row>
    <row r="5" spans="1:2" x14ac:dyDescent="0.25">
      <c r="A5" t="s">
        <v>5</v>
      </c>
      <c r="B5" s="2">
        <v>7000</v>
      </c>
    </row>
    <row r="6" spans="1:2" x14ac:dyDescent="0.25">
      <c r="A6" t="s">
        <v>6</v>
      </c>
      <c r="B6" s="2">
        <v>7000</v>
      </c>
    </row>
    <row r="7" spans="1:2" x14ac:dyDescent="0.25">
      <c r="A7" t="s">
        <v>7</v>
      </c>
      <c r="B7" s="2">
        <v>8000</v>
      </c>
    </row>
    <row r="8" spans="1:2" x14ac:dyDescent="0.25">
      <c r="A8" t="s">
        <v>8</v>
      </c>
      <c r="B8" s="2">
        <v>8000</v>
      </c>
    </row>
    <row r="9" spans="1:2" x14ac:dyDescent="0.25">
      <c r="A9" t="s">
        <v>9</v>
      </c>
      <c r="B9" s="2">
        <v>8000</v>
      </c>
    </row>
    <row r="10" spans="1:2" x14ac:dyDescent="0.25">
      <c r="A10" t="s">
        <v>10</v>
      </c>
      <c r="B10" s="2">
        <v>8000</v>
      </c>
    </row>
    <row r="11" spans="1:2" x14ac:dyDescent="0.25">
      <c r="A11" t="s">
        <v>11</v>
      </c>
      <c r="B11" s="2">
        <v>8000</v>
      </c>
    </row>
    <row r="12" spans="1:2" x14ac:dyDescent="0.25">
      <c r="A12" t="s">
        <v>15</v>
      </c>
      <c r="B12" s="2">
        <v>9000</v>
      </c>
    </row>
    <row r="13" spans="1:2" x14ac:dyDescent="0.25">
      <c r="A13" t="s">
        <v>16</v>
      </c>
      <c r="B13" s="2">
        <v>9000</v>
      </c>
    </row>
    <row r="14" spans="1:2" x14ac:dyDescent="0.25">
      <c r="A14" t="s">
        <v>17</v>
      </c>
      <c r="B14" s="2">
        <v>9000</v>
      </c>
    </row>
    <row r="15" spans="1:2" x14ac:dyDescent="0.25">
      <c r="A15" t="s">
        <v>18</v>
      </c>
      <c r="B15" s="2">
        <v>9000</v>
      </c>
    </row>
    <row r="16" spans="1:2" x14ac:dyDescent="0.25">
      <c r="A16" t="s">
        <v>19</v>
      </c>
      <c r="B16" s="2">
        <v>9000</v>
      </c>
    </row>
    <row r="17" spans="1:2" x14ac:dyDescent="0.25">
      <c r="A17" t="s">
        <v>20</v>
      </c>
      <c r="B17" s="2">
        <v>10000</v>
      </c>
    </row>
    <row r="18" spans="1:2" x14ac:dyDescent="0.25">
      <c r="A18" t="s">
        <v>21</v>
      </c>
      <c r="B18" s="2">
        <v>10000</v>
      </c>
    </row>
    <row r="19" spans="1:2" x14ac:dyDescent="0.25">
      <c r="A19" t="s">
        <v>22</v>
      </c>
      <c r="B19" s="2">
        <v>10000</v>
      </c>
    </row>
    <row r="20" spans="1:2" x14ac:dyDescent="0.25">
      <c r="A20" t="s">
        <v>23</v>
      </c>
      <c r="B20" s="2">
        <v>10000</v>
      </c>
    </row>
    <row r="21" spans="1:2" x14ac:dyDescent="0.25">
      <c r="A21" t="s">
        <v>24</v>
      </c>
      <c r="B21" s="2">
        <v>10000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B39" sqref="B39"/>
    </sheetView>
  </sheetViews>
  <sheetFormatPr defaultRowHeight="15" x14ac:dyDescent="0.25"/>
  <cols>
    <col min="1" max="1" width="16" customWidth="1"/>
    <col min="2" max="2" width="29.85546875" customWidth="1"/>
    <col min="3" max="3" width="28.42578125" customWidth="1"/>
    <col min="4" max="4" width="29.7109375" customWidth="1"/>
    <col min="5" max="5" width="23" customWidth="1"/>
  </cols>
  <sheetData>
    <row r="1" spans="1:5" ht="24" thickTop="1" thickBot="1" x14ac:dyDescent="0.35">
      <c r="A1" s="5" t="s">
        <v>12</v>
      </c>
      <c r="B1" s="5" t="s">
        <v>0</v>
      </c>
      <c r="C1" s="5" t="s">
        <v>1</v>
      </c>
      <c r="D1" s="5" t="s">
        <v>13</v>
      </c>
      <c r="E1" s="5" t="s">
        <v>14</v>
      </c>
    </row>
    <row r="2" spans="1:5" ht="15.75" thickTop="1" x14ac:dyDescent="0.25">
      <c r="A2" s="6"/>
      <c r="B2" s="4" t="s">
        <v>21</v>
      </c>
      <c r="C2" s="7">
        <f>VLOOKUP(Таблица4[[#This Row],[Наименование]],Таблица2[],2,0)</f>
        <v>10000</v>
      </c>
      <c r="D2" s="7"/>
      <c r="E2" s="7"/>
    </row>
    <row r="3" spans="1:5" x14ac:dyDescent="0.25">
      <c r="A3" s="6"/>
      <c r="B3" s="3"/>
      <c r="C3" s="7" t="e">
        <f>VLOOKUP(Таблица4[[#This Row],[Наименование]],Таблица2[],2,0)</f>
        <v>#N/A</v>
      </c>
      <c r="D3" s="8"/>
      <c r="E3" s="7"/>
    </row>
    <row r="4" spans="1:5" x14ac:dyDescent="0.25">
      <c r="A4" s="6"/>
      <c r="B4" s="3"/>
      <c r="C4" s="7" t="e">
        <f>VLOOKUP(Таблица4[[#This Row],[Наименование]],Таблица2[],2,0)</f>
        <v>#N/A</v>
      </c>
      <c r="D4" s="8"/>
      <c r="E4" s="7"/>
    </row>
    <row r="5" spans="1:5" x14ac:dyDescent="0.25">
      <c r="A5" s="6"/>
      <c r="B5" s="3"/>
      <c r="C5" s="7" t="e">
        <f>VLOOKUP(Таблица4[[#This Row],[Наименование]],Таблица2[],2,0)</f>
        <v>#N/A</v>
      </c>
      <c r="D5" s="8"/>
      <c r="E5" s="7"/>
    </row>
    <row r="6" spans="1:5" x14ac:dyDescent="0.25">
      <c r="A6" s="6"/>
      <c r="B6" s="3"/>
      <c r="C6" s="7" t="e">
        <f>VLOOKUP(Таблица4[[#This Row],[Наименование]],Таблица2[],2,0)</f>
        <v>#N/A</v>
      </c>
      <c r="D6" s="8"/>
      <c r="E6" s="7"/>
    </row>
    <row r="7" spans="1:5" x14ac:dyDescent="0.25">
      <c r="A7" s="6"/>
      <c r="B7" s="3"/>
      <c r="C7" s="7" t="e">
        <f>VLOOKUP(Таблица4[[#This Row],[Наименование]],Таблица2[],2,0)</f>
        <v>#N/A</v>
      </c>
      <c r="D7" s="8"/>
      <c r="E7" s="7"/>
    </row>
    <row r="8" spans="1:5" x14ac:dyDescent="0.25">
      <c r="A8" s="6"/>
      <c r="B8" s="3"/>
      <c r="C8" s="7" t="e">
        <f>VLOOKUP(Таблица4[[#This Row],[Наименование]],Таблица2[],2,0)</f>
        <v>#N/A</v>
      </c>
      <c r="D8" s="8"/>
      <c r="E8" s="7"/>
    </row>
    <row r="9" spans="1:5" x14ac:dyDescent="0.25">
      <c r="A9" s="6"/>
      <c r="B9" s="3"/>
      <c r="C9" s="7" t="e">
        <f>VLOOKUP(Таблица4[[#This Row],[Наименование]],Таблица2[],2,0)</f>
        <v>#N/A</v>
      </c>
      <c r="D9" s="8"/>
      <c r="E9" s="7"/>
    </row>
    <row r="10" spans="1:5" x14ac:dyDescent="0.25">
      <c r="A10" s="9"/>
      <c r="B10" s="3"/>
      <c r="C10" s="7" t="e">
        <f>VLOOKUP(Таблица4[[#This Row],[Наименование]],Таблица2[],2,0)</f>
        <v>#N/A</v>
      </c>
      <c r="D10" s="8"/>
      <c r="E10" s="7"/>
    </row>
    <row r="11" spans="1:5" x14ac:dyDescent="0.25">
      <c r="A11" s="9"/>
      <c r="B11" s="3"/>
      <c r="C11" s="7" t="e">
        <f>VLOOKUP(Таблица4[[#This Row],[Наименование]],Таблица2[],2,0)</f>
        <v>#N/A</v>
      </c>
      <c r="D11" s="8"/>
      <c r="E11" s="7"/>
    </row>
    <row r="12" spans="1:5" x14ac:dyDescent="0.25">
      <c r="A12" s="9"/>
      <c r="B12" s="3"/>
      <c r="C12" s="7" t="e">
        <f>VLOOKUP(Таблица4[[#This Row],[Наименование]],Таблица2[],2,0)</f>
        <v>#N/A</v>
      </c>
      <c r="D12" s="8"/>
      <c r="E12" s="7"/>
    </row>
    <row r="13" spans="1:5" x14ac:dyDescent="0.25">
      <c r="A13" s="9"/>
      <c r="B13" s="3"/>
      <c r="C13" s="7" t="e">
        <f>VLOOKUP(Таблица4[[#This Row],[Наименование]],Таблица2[],2,0)</f>
        <v>#N/A</v>
      </c>
      <c r="D13" s="8"/>
      <c r="E13" s="7"/>
    </row>
    <row r="14" spans="1:5" x14ac:dyDescent="0.25">
      <c r="A14" s="9"/>
      <c r="B14" s="3"/>
      <c r="C14" s="7" t="e">
        <f>VLOOKUP(Таблица4[[#This Row],[Наименование]],Таблица2[],2,0)</f>
        <v>#N/A</v>
      </c>
      <c r="D14" s="8"/>
      <c r="E14" s="7"/>
    </row>
    <row r="15" spans="1:5" x14ac:dyDescent="0.25">
      <c r="A15" s="9"/>
      <c r="B15" s="3"/>
      <c r="C15" s="7" t="e">
        <f>VLOOKUP(Таблица4[[#This Row],[Наименование]],Таблица2[],2,0)</f>
        <v>#N/A</v>
      </c>
      <c r="D15" s="8"/>
      <c r="E15" s="7"/>
    </row>
    <row r="16" spans="1:5" x14ac:dyDescent="0.25">
      <c r="A16" s="9"/>
      <c r="B16" s="3"/>
      <c r="C16" s="7" t="e">
        <f>VLOOKUP(Таблица4[[#This Row],[Наименование]],Таблица2[],2,0)</f>
        <v>#N/A</v>
      </c>
      <c r="D16" s="8"/>
      <c r="E16" s="7"/>
    </row>
    <row r="17" spans="1:5" x14ac:dyDescent="0.25">
      <c r="A17" s="9"/>
      <c r="B17" s="3"/>
      <c r="C17" s="7" t="e">
        <f>VLOOKUP(Таблица4[[#This Row],[Наименование]],Таблица2[],2,0)</f>
        <v>#N/A</v>
      </c>
      <c r="D17" s="8"/>
      <c r="E17" s="7"/>
    </row>
    <row r="18" spans="1:5" x14ac:dyDescent="0.25">
      <c r="A18" s="9"/>
      <c r="B18" s="3"/>
      <c r="C18" s="7" t="e">
        <f>VLOOKUP(Таблица4[[#This Row],[Наименование]],Таблица2[],2,0)</f>
        <v>#N/A</v>
      </c>
      <c r="D18" s="8"/>
      <c r="E18" s="7"/>
    </row>
    <row r="19" spans="1:5" x14ac:dyDescent="0.25">
      <c r="A19" s="9"/>
      <c r="B19" s="3"/>
      <c r="C19" s="7" t="e">
        <f>VLOOKUP(Таблица4[[#This Row],[Наименование]],Таблица2[],2,0)</f>
        <v>#N/A</v>
      </c>
      <c r="D19" s="8"/>
      <c r="E19" s="7"/>
    </row>
    <row r="20" spans="1:5" x14ac:dyDescent="0.25">
      <c r="A20" s="9"/>
      <c r="B20" s="3"/>
      <c r="C20" s="7" t="e">
        <f>VLOOKUP(Таблица4[[#This Row],[Наименование]],Таблица2[],2,0)</f>
        <v>#N/A</v>
      </c>
      <c r="D20" s="8"/>
      <c r="E20" s="7"/>
    </row>
    <row r="21" spans="1:5" x14ac:dyDescent="0.25">
      <c r="A21" s="9"/>
      <c r="B21" s="3"/>
      <c r="C21" s="7" t="e">
        <f>VLOOKUP(Таблица4[[#This Row],[Наименование]],Таблица2[],2,0)</f>
        <v>#N/A</v>
      </c>
      <c r="D21" s="8"/>
      <c r="E21" s="7"/>
    </row>
    <row r="22" spans="1:5" x14ac:dyDescent="0.25">
      <c r="A22" s="9"/>
      <c r="B22" s="3"/>
      <c r="C22" s="7" t="e">
        <f>VLOOKUP(Таблица4[[#This Row],[Наименование]],Таблица2[],2,0)</f>
        <v>#N/A</v>
      </c>
      <c r="D22" s="8"/>
      <c r="E22" s="7"/>
    </row>
    <row r="23" spans="1:5" x14ac:dyDescent="0.25">
      <c r="A23" s="9"/>
      <c r="B23" s="3"/>
      <c r="C23" s="7" t="e">
        <f>VLOOKUP(Таблица4[[#This Row],[Наименование]],Таблица2[],2,0)</f>
        <v>#N/A</v>
      </c>
      <c r="D23" s="8"/>
      <c r="E23" s="7"/>
    </row>
    <row r="24" spans="1:5" x14ac:dyDescent="0.25">
      <c r="A24" s="9"/>
      <c r="B24" s="3"/>
      <c r="C24" s="7" t="e">
        <f>VLOOKUP(Таблица4[[#This Row],[Наименование]],Таблица2[],2,0)</f>
        <v>#N/A</v>
      </c>
      <c r="D24" s="8"/>
      <c r="E24" s="7"/>
    </row>
    <row r="25" spans="1:5" x14ac:dyDescent="0.25">
      <c r="A25" s="9"/>
      <c r="B25" s="3"/>
      <c r="C25" s="7" t="e">
        <f>VLOOKUP(Таблица4[[#This Row],[Наименование]],Таблица2[],2,0)</f>
        <v>#N/A</v>
      </c>
      <c r="D25" s="8"/>
      <c r="E25" s="7"/>
    </row>
    <row r="26" spans="1:5" x14ac:dyDescent="0.25">
      <c r="A26" s="9"/>
      <c r="B26" s="3"/>
      <c r="C26" s="7" t="e">
        <f>VLOOKUP(Таблица4[[#This Row],[Наименование]],Таблица2[],2,0)</f>
        <v>#N/A</v>
      </c>
      <c r="D26" s="8"/>
      <c r="E26" s="7"/>
    </row>
    <row r="27" spans="1:5" x14ac:dyDescent="0.25">
      <c r="A27" s="9"/>
      <c r="B27" s="3"/>
      <c r="C27" s="7" t="e">
        <f>VLOOKUP(Таблица4[[#This Row],[Наименование]],Таблица2[],2,0)</f>
        <v>#N/A</v>
      </c>
      <c r="D27" s="8"/>
      <c r="E27" s="7"/>
    </row>
    <row r="28" spans="1:5" x14ac:dyDescent="0.25">
      <c r="A28" s="9"/>
      <c r="B28" s="3"/>
      <c r="C28" s="7" t="e">
        <f>VLOOKUP(Таблица4[[#This Row],[Наименование]],Таблица2[],2,0)</f>
        <v>#N/A</v>
      </c>
      <c r="D28" s="8"/>
      <c r="E28" s="7"/>
    </row>
    <row r="29" spans="1:5" x14ac:dyDescent="0.25">
      <c r="A29" s="9"/>
      <c r="B29" s="3"/>
      <c r="C29" s="7" t="e">
        <f>VLOOKUP(Таблица4[[#This Row],[Наименование]],Таблица2[],2,0)</f>
        <v>#N/A</v>
      </c>
      <c r="D29" s="8"/>
      <c r="E29" s="7"/>
    </row>
    <row r="30" spans="1:5" x14ac:dyDescent="0.25">
      <c r="A30" s="9"/>
      <c r="B30" s="3"/>
      <c r="C30" s="7" t="e">
        <f>VLOOKUP(Таблица4[[#This Row],[Наименование]],Таблица2[],2,0)</f>
        <v>#N/A</v>
      </c>
      <c r="D30" s="8"/>
      <c r="E30" s="7"/>
    </row>
    <row r="31" spans="1:5" x14ac:dyDescent="0.25">
      <c r="A31" s="9"/>
      <c r="B31" s="3"/>
      <c r="C31" s="7" t="e">
        <f>VLOOKUP(Таблица4[[#This Row],[Наименование]],Таблица2[],2,0)</f>
        <v>#N/A</v>
      </c>
      <c r="D31" s="8"/>
      <c r="E31" s="7"/>
    </row>
    <row r="32" spans="1:5" x14ac:dyDescent="0.25">
      <c r="A32" s="9"/>
      <c r="B32" s="3"/>
      <c r="C32" s="7" t="e">
        <f>VLOOKUP(Таблица4[[#This Row],[Наименование]],Таблица2[],2,0)</f>
        <v>#N/A</v>
      </c>
      <c r="D32" s="8"/>
      <c r="E32" s="7"/>
    </row>
    <row r="33" spans="1:5" x14ac:dyDescent="0.25">
      <c r="A33" s="9"/>
      <c r="B33" s="3"/>
      <c r="C33" s="7" t="e">
        <f>VLOOKUP(Таблица4[[#This Row],[Наименование]],Таблица2[],2,0)</f>
        <v>#N/A</v>
      </c>
      <c r="D33" s="8"/>
      <c r="E33" s="7"/>
    </row>
    <row r="34" spans="1:5" x14ac:dyDescent="0.25">
      <c r="A34" s="9"/>
      <c r="B34" s="3"/>
      <c r="C34" s="7" t="e">
        <f>VLOOKUP(Таблица4[[#This Row],[Наименование]],Таблица2[],2,0)</f>
        <v>#N/A</v>
      </c>
      <c r="D34" s="8"/>
      <c r="E34" s="7"/>
    </row>
    <row r="35" spans="1:5" x14ac:dyDescent="0.25">
      <c r="A35" s="9"/>
      <c r="B35" s="3"/>
      <c r="C35" s="7" t="e">
        <f>VLOOKUP(Таблица4[[#This Row],[Наименование]],Таблица2[],2,0)</f>
        <v>#N/A</v>
      </c>
      <c r="D35" s="8"/>
      <c r="E35" s="7"/>
    </row>
    <row r="36" spans="1:5" x14ac:dyDescent="0.25">
      <c r="A36" s="9"/>
      <c r="B36" s="3"/>
      <c r="C36" s="7" t="e">
        <f>VLOOKUP(Таблица4[[#This Row],[Наименование]],Таблица2[],2,0)</f>
        <v>#N/A</v>
      </c>
      <c r="D36" s="8"/>
      <c r="E36" s="7"/>
    </row>
    <row r="37" spans="1:5" x14ac:dyDescent="0.25">
      <c r="A37" s="9"/>
      <c r="B37" s="3"/>
      <c r="C37" s="7" t="e">
        <f>VLOOKUP(Таблица4[[#This Row],[Наименование]],Таблица2[],2,0)</f>
        <v>#N/A</v>
      </c>
      <c r="D37" s="8"/>
      <c r="E37" s="7"/>
    </row>
    <row r="38" spans="1:5" x14ac:dyDescent="0.25">
      <c r="A38" s="9"/>
      <c r="B38" s="3"/>
      <c r="C38" s="7" t="e">
        <f>VLOOKUP(Таблица4[[#This Row],[Наименование]],Таблица2[],2,0)</f>
        <v>#N/A</v>
      </c>
      <c r="D38" s="8"/>
      <c r="E38" s="7"/>
    </row>
    <row r="39" spans="1:5" x14ac:dyDescent="0.25">
      <c r="A39" s="9"/>
      <c r="B39" s="3"/>
      <c r="C39" s="7" t="e">
        <f>VLOOKUP(Таблица4[[#This Row],[Наименование]],Таблица2[],2,0)</f>
        <v>#N/A</v>
      </c>
      <c r="D39" s="8"/>
      <c r="E39" s="7"/>
    </row>
    <row r="40" spans="1:5" x14ac:dyDescent="0.25">
      <c r="A40" s="9"/>
      <c r="B40" s="3"/>
      <c r="C40" s="7" t="e">
        <f>VLOOKUP(Таблица4[[#This Row],[Наименование]],Таблица2[],2,0)</f>
        <v>#N/A</v>
      </c>
      <c r="D40" s="8"/>
      <c r="E40" s="7"/>
    </row>
    <row r="41" spans="1:5" x14ac:dyDescent="0.25">
      <c r="A41" s="9"/>
      <c r="B41" s="3"/>
      <c r="C41" s="7" t="e">
        <f>VLOOKUP(Таблица4[[#This Row],[Наименование]],Таблица2[],2,0)</f>
        <v>#N/A</v>
      </c>
      <c r="D41" s="8"/>
      <c r="E41" s="7"/>
    </row>
    <row r="42" spans="1:5" x14ac:dyDescent="0.25">
      <c r="A42" s="9"/>
      <c r="B42" s="3"/>
      <c r="C42" s="7" t="e">
        <f>VLOOKUP(Таблица4[[#This Row],[Наименование]],Таблица2[],2,0)</f>
        <v>#N/A</v>
      </c>
      <c r="D42" s="8"/>
      <c r="E42" s="7"/>
    </row>
    <row r="43" spans="1:5" x14ac:dyDescent="0.25">
      <c r="A43" s="9"/>
      <c r="B43" s="3"/>
      <c r="C43" s="7" t="e">
        <f>VLOOKUP(Таблица4[[#This Row],[Наименование]],Таблица2[],2,0)</f>
        <v>#N/A</v>
      </c>
      <c r="D43" s="8"/>
      <c r="E43" s="7"/>
    </row>
    <row r="44" spans="1:5" x14ac:dyDescent="0.25">
      <c r="A44" s="9"/>
      <c r="B44" s="3"/>
      <c r="C44" s="7" t="e">
        <f>VLOOKUP(Таблица4[[#This Row],[Наименование]],Таблица2[],2,0)</f>
        <v>#N/A</v>
      </c>
      <c r="D44" s="8"/>
      <c r="E44" s="7"/>
    </row>
    <row r="45" spans="1:5" x14ac:dyDescent="0.25">
      <c r="A45" s="9"/>
      <c r="B45" s="3"/>
      <c r="C45" s="7" t="e">
        <f>VLOOKUP(Таблица4[[#This Row],[Наименование]],Таблица2[],2,0)</f>
        <v>#N/A</v>
      </c>
      <c r="D45" s="8"/>
      <c r="E45" s="7"/>
    </row>
    <row r="46" spans="1:5" x14ac:dyDescent="0.25">
      <c r="A46" s="9"/>
      <c r="B46" s="3" t="s">
        <v>5</v>
      </c>
      <c r="C46" s="7">
        <f>VLOOKUP(Таблица4[[#This Row],[Наименование]],Таблица2[],2,0)</f>
        <v>7000</v>
      </c>
      <c r="D46" s="8"/>
      <c r="E46" s="7"/>
    </row>
    <row r="47" spans="1:5" x14ac:dyDescent="0.25">
      <c r="A47" s="9"/>
      <c r="B47" s="3" t="s">
        <v>18</v>
      </c>
      <c r="C47" s="7">
        <f>VLOOKUP(Таблица4[[#This Row],[Наименование]],Таблица2[],2,0)</f>
        <v>9000</v>
      </c>
      <c r="D47" s="8"/>
      <c r="E47" s="7"/>
    </row>
    <row r="48" spans="1:5" x14ac:dyDescent="0.25">
      <c r="A48" s="9"/>
      <c r="B48" s="3" t="s">
        <v>23</v>
      </c>
      <c r="C48" s="7">
        <f>VLOOKUP(Таблица4[[#This Row],[Наименование]],Таблица2[],2,0)</f>
        <v>10000</v>
      </c>
      <c r="D48" s="8"/>
      <c r="E48" s="7"/>
    </row>
    <row r="51" spans="3:3" x14ac:dyDescent="0.25">
      <c r="C51" s="2"/>
    </row>
  </sheetData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Лист1!$A$2:$A$21</xm:f>
          </x14:formula1>
          <xm:sqref>B2:B48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2015-05-06T15:54:31Z</dcterms:modified>
</cp:coreProperties>
</file>