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3" i="1" l="1"/>
  <c r="M3" i="1"/>
  <c r="L4" i="1"/>
  <c r="M4" i="1"/>
  <c r="L5" i="1"/>
  <c r="M5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2" i="1"/>
  <c r="M2" i="1"/>
</calcChain>
</file>

<file path=xl/sharedStrings.xml><?xml version="1.0" encoding="utf-8"?>
<sst xmlns="http://schemas.openxmlformats.org/spreadsheetml/2006/main" count="162" uniqueCount="80">
  <si>
    <t>G</t>
  </si>
  <si>
    <t>0409</t>
  </si>
  <si>
    <t>L</t>
  </si>
  <si>
    <t>TEÇ</t>
  </si>
  <si>
    <t>1509</t>
  </si>
  <si>
    <t>B</t>
  </si>
  <si>
    <t>RRN</t>
  </si>
  <si>
    <t>F</t>
  </si>
  <si>
    <t>2509</t>
  </si>
  <si>
    <t>MSA</t>
  </si>
  <si>
    <t>2811</t>
  </si>
  <si>
    <t>E</t>
  </si>
  <si>
    <t>İEY</t>
  </si>
  <si>
    <t>0411</t>
  </si>
  <si>
    <t>AGŞ</t>
  </si>
  <si>
    <t>MSM</t>
  </si>
  <si>
    <t>1311</t>
  </si>
  <si>
    <t>YAF</t>
  </si>
  <si>
    <t>1411</t>
  </si>
  <si>
    <t>B/X</t>
  </si>
  <si>
    <t>ƏEƏ</t>
  </si>
  <si>
    <t>2608</t>
  </si>
  <si>
    <t>HZA</t>
  </si>
  <si>
    <t>2708</t>
  </si>
  <si>
    <t>0712</t>
  </si>
  <si>
    <t>KNU</t>
  </si>
  <si>
    <t>1401</t>
  </si>
  <si>
    <t>YSZ</t>
  </si>
  <si>
    <t>1701</t>
  </si>
  <si>
    <t>BAƏ</t>
  </si>
  <si>
    <t>2601</t>
  </si>
  <si>
    <t>0503</t>
  </si>
  <si>
    <t>MRM</t>
  </si>
  <si>
    <t>2801</t>
  </si>
  <si>
    <t>CCZ</t>
  </si>
  <si>
    <t>2002</t>
  </si>
  <si>
    <t>QAC</t>
  </si>
  <si>
    <t>2302</t>
  </si>
  <si>
    <t>ƏEC</t>
  </si>
  <si>
    <t>2602</t>
  </si>
  <si>
    <t>ASİ</t>
  </si>
  <si>
    <t>İFV</t>
  </si>
  <si>
    <t>2802</t>
  </si>
  <si>
    <t>KİM</t>
  </si>
  <si>
    <t>GİC</t>
  </si>
  <si>
    <t>0302</t>
  </si>
  <si>
    <t>İNY</t>
  </si>
  <si>
    <t>1202</t>
  </si>
  <si>
    <t>MMM</t>
  </si>
  <si>
    <t>0203</t>
  </si>
  <si>
    <t>Ü</t>
  </si>
  <si>
    <t>MTM</t>
  </si>
  <si>
    <t>0303</t>
  </si>
  <si>
    <t>QMA</t>
  </si>
  <si>
    <t>0103</t>
  </si>
  <si>
    <t>MİK</t>
  </si>
  <si>
    <t>QİC</t>
  </si>
  <si>
    <t>ƏNS</t>
  </si>
  <si>
    <t>0403</t>
  </si>
  <si>
    <t>AC</t>
  </si>
  <si>
    <t>AMC</t>
  </si>
  <si>
    <t>QNA</t>
  </si>
  <si>
    <t>0603</t>
  </si>
  <si>
    <t>TRM</t>
  </si>
  <si>
    <t>Номер</t>
  </si>
  <si>
    <t>Серия</t>
  </si>
  <si>
    <t>Прод</t>
  </si>
  <si>
    <t>Число</t>
  </si>
  <si>
    <t>Город</t>
  </si>
  <si>
    <t>Дата 
продажи</t>
  </si>
  <si>
    <t>Начало 
кредита</t>
  </si>
  <si>
    <t>Сумма</t>
  </si>
  <si>
    <t>Кредитор</t>
  </si>
  <si>
    <t>Ф.И.О</t>
  </si>
  <si>
    <t>Оплаченный</t>
  </si>
  <si>
    <t>В этот 
месяц оплаченный денги</t>
  </si>
  <si>
    <t>25.10.2014</t>
  </si>
  <si>
    <t>10.10.2014</t>
  </si>
  <si>
    <t>Дата окончания кредита</t>
  </si>
  <si>
    <t>Месяц окончания кредита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</si>
</sst>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Fill="1"/>
    <xf numFmtId="0" fontId="2" fillId="2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right" vertical="center"/>
    </xf>
    <xf numFmtId="14" fontId="0" fillId="0" borderId="0" xfId="0" applyNumberFormat="1"/>
    <xf numFmtId="14" fontId="2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workbookViewId="0"/>
  </sheetViews>
  <sheetFormatPr defaultRowHeight="15" x14ac:dyDescent="0.25"/>
  <cols>
    <col min="2" max="2" width="7.28515625" customWidth="1"/>
    <col min="3" max="3" width="6.42578125" customWidth="1"/>
    <col min="4" max="4" width="8" customWidth="1"/>
    <col min="5" max="5" width="8.28515625" customWidth="1"/>
    <col min="6" max="6" width="11" customWidth="1"/>
    <col min="7" max="7" width="12.7109375" bestFit="1" customWidth="1"/>
    <col min="9" max="9" width="11.28515625" customWidth="1"/>
    <col min="11" max="11" width="18.140625" customWidth="1"/>
    <col min="12" max="12" width="14.28515625" customWidth="1"/>
    <col min="13" max="13" width="12" customWidth="1"/>
    <col min="14" max="14" width="15" style="19" customWidth="1"/>
    <col min="15" max="15" width="12.7109375" bestFit="1" customWidth="1"/>
    <col min="17" max="17" width="10.140625" bestFit="1" customWidth="1"/>
  </cols>
  <sheetData>
    <row r="1" spans="1:17" ht="66" customHeight="1" thickBot="1" x14ac:dyDescent="0.3">
      <c r="A1" s="1" t="s">
        <v>64</v>
      </c>
      <c r="B1" s="2" t="s">
        <v>65</v>
      </c>
      <c r="C1" s="3" t="s">
        <v>66</v>
      </c>
      <c r="D1" s="3" t="s">
        <v>67</v>
      </c>
      <c r="E1" s="3" t="s">
        <v>68</v>
      </c>
      <c r="F1" s="15" t="s">
        <v>69</v>
      </c>
      <c r="G1" s="15" t="s">
        <v>70</v>
      </c>
      <c r="H1" s="3" t="s">
        <v>71</v>
      </c>
      <c r="I1" s="3" t="s">
        <v>72</v>
      </c>
      <c r="J1" s="3" t="s">
        <v>73</v>
      </c>
      <c r="K1" s="17" t="s">
        <v>74</v>
      </c>
      <c r="L1" s="20" t="s">
        <v>78</v>
      </c>
      <c r="M1" s="20" t="s">
        <v>79</v>
      </c>
      <c r="N1" s="20" t="s">
        <v>75</v>
      </c>
      <c r="O1" s="18"/>
    </row>
    <row r="2" spans="1:17" ht="16.5" x14ac:dyDescent="0.25">
      <c r="A2" s="4">
        <v>152</v>
      </c>
      <c r="B2" s="5"/>
      <c r="C2" s="6">
        <v>10</v>
      </c>
      <c r="D2" s="6">
        <v>1</v>
      </c>
      <c r="E2" s="6" t="s">
        <v>0</v>
      </c>
      <c r="F2" s="23" t="s">
        <v>1</v>
      </c>
      <c r="G2" s="23" t="s">
        <v>77</v>
      </c>
      <c r="H2" s="7">
        <v>180</v>
      </c>
      <c r="I2" s="6" t="s">
        <v>2</v>
      </c>
      <c r="J2" s="6" t="s">
        <v>3</v>
      </c>
      <c r="K2" s="16">
        <v>100</v>
      </c>
      <c r="L2" s="28">
        <f>DATE(IF(MONTH(G2)+7&gt;12,YEAR(G2)+1,YEAR(G2)),IF(MONTH(G2)+7&gt;12,MONTH(G2)-5,MONTH(G2)),DAY(G2))</f>
        <v>42134</v>
      </c>
      <c r="M2" s="7">
        <f>IF(MONTH(G2)+7&gt;12,MONTH(G2)-5,MONTH(G2))</f>
        <v>5</v>
      </c>
      <c r="N2" s="21"/>
      <c r="O2" s="26"/>
    </row>
    <row r="3" spans="1:17" ht="16.5" x14ac:dyDescent="0.25">
      <c r="A3" s="4">
        <v>201</v>
      </c>
      <c r="B3" s="10"/>
      <c r="C3" s="11">
        <v>10</v>
      </c>
      <c r="D3" s="11">
        <v>1</v>
      </c>
      <c r="E3" s="6" t="s">
        <v>0</v>
      </c>
      <c r="F3" s="24" t="s">
        <v>4</v>
      </c>
      <c r="G3" s="24" t="s">
        <v>76</v>
      </c>
      <c r="H3" s="9">
        <v>150</v>
      </c>
      <c r="I3" s="11" t="s">
        <v>5</v>
      </c>
      <c r="J3" s="11" t="s">
        <v>6</v>
      </c>
      <c r="K3" s="8">
        <v>70</v>
      </c>
      <c r="L3" s="28">
        <f t="shared" ref="L3:L36" si="0">DATE(IF(MONTH(G3)+7&gt;12,YEAR(G3)+1,YEAR(G3)),IF(MONTH(G3)+7&gt;12,MONTH(G3)-5,MONTH(G3)),DAY(G3))</f>
        <v>42149</v>
      </c>
      <c r="M3" s="7">
        <f t="shared" ref="M3:M36" si="1">IF(MONTH(G3)+7&gt;12,MONTH(G3)-5,MONTH(G3))</f>
        <v>5</v>
      </c>
      <c r="N3" s="22"/>
      <c r="O3" s="26"/>
    </row>
    <row r="4" spans="1:17" ht="16.5" x14ac:dyDescent="0.25">
      <c r="A4" s="4">
        <v>474</v>
      </c>
      <c r="B4" s="12"/>
      <c r="C4" s="11" t="s">
        <v>7</v>
      </c>
      <c r="D4" s="11">
        <v>1</v>
      </c>
      <c r="E4" s="6" t="s">
        <v>0</v>
      </c>
      <c r="F4" s="24" t="s">
        <v>8</v>
      </c>
      <c r="G4" s="24">
        <v>41944</v>
      </c>
      <c r="H4" s="11">
        <v>140</v>
      </c>
      <c r="I4" s="6" t="s">
        <v>2</v>
      </c>
      <c r="J4" s="11" t="s">
        <v>9</v>
      </c>
      <c r="K4" s="8">
        <v>40</v>
      </c>
      <c r="L4" s="28">
        <f t="shared" si="0"/>
        <v>42156</v>
      </c>
      <c r="M4" s="7">
        <f t="shared" si="1"/>
        <v>6</v>
      </c>
      <c r="N4" s="22"/>
      <c r="O4" s="26"/>
    </row>
    <row r="5" spans="1:17" ht="16.5" x14ac:dyDescent="0.25">
      <c r="A5" s="4">
        <v>2632</v>
      </c>
      <c r="B5" s="10"/>
      <c r="C5" s="11" t="s">
        <v>7</v>
      </c>
      <c r="D5" s="13">
        <v>1</v>
      </c>
      <c r="E5" s="6" t="s">
        <v>0</v>
      </c>
      <c r="F5" s="25" t="s">
        <v>10</v>
      </c>
      <c r="G5" s="24">
        <v>41644</v>
      </c>
      <c r="H5" s="9">
        <v>150</v>
      </c>
      <c r="I5" s="11" t="s">
        <v>11</v>
      </c>
      <c r="J5" s="11" t="s">
        <v>12</v>
      </c>
      <c r="K5" s="8">
        <v>120</v>
      </c>
      <c r="L5" s="28">
        <f t="shared" si="0"/>
        <v>41644</v>
      </c>
      <c r="M5" s="7">
        <f t="shared" si="1"/>
        <v>1</v>
      </c>
      <c r="N5" s="22"/>
      <c r="O5" s="26"/>
      <c r="Q5" s="27"/>
    </row>
    <row r="6" spans="1:17" ht="16.5" x14ac:dyDescent="0.25">
      <c r="A6" s="4">
        <v>2663</v>
      </c>
      <c r="B6" s="10"/>
      <c r="C6" s="11">
        <v>10</v>
      </c>
      <c r="D6" s="11">
        <v>1</v>
      </c>
      <c r="E6" s="6" t="s">
        <v>0</v>
      </c>
      <c r="F6" s="24" t="s">
        <v>13</v>
      </c>
      <c r="G6" s="24">
        <v>41988</v>
      </c>
      <c r="H6" s="9">
        <v>160</v>
      </c>
      <c r="I6" s="6" t="s">
        <v>2</v>
      </c>
      <c r="J6" s="11" t="s">
        <v>14</v>
      </c>
      <c r="K6" s="14"/>
      <c r="L6" s="28">
        <f t="shared" si="0"/>
        <v>42200</v>
      </c>
      <c r="M6" s="7">
        <f t="shared" si="1"/>
        <v>7</v>
      </c>
      <c r="N6" s="22"/>
      <c r="O6" s="26"/>
      <c r="Q6" s="27"/>
    </row>
    <row r="7" spans="1:17" ht="16.5" x14ac:dyDescent="0.25">
      <c r="A7" s="4">
        <v>2693</v>
      </c>
      <c r="B7" s="10"/>
      <c r="C7" s="11" t="s">
        <v>7</v>
      </c>
      <c r="D7" s="11">
        <v>1</v>
      </c>
      <c r="E7" s="6" t="s">
        <v>0</v>
      </c>
      <c r="F7" s="24" t="s">
        <v>10</v>
      </c>
      <c r="G7" s="24">
        <v>41654</v>
      </c>
      <c r="H7" s="9">
        <v>150</v>
      </c>
      <c r="I7" s="6" t="s">
        <v>2</v>
      </c>
      <c r="J7" s="11" t="s">
        <v>15</v>
      </c>
      <c r="K7" s="14"/>
      <c r="L7" s="28">
        <f t="shared" si="0"/>
        <v>41654</v>
      </c>
      <c r="M7" s="7">
        <f t="shared" si="1"/>
        <v>1</v>
      </c>
      <c r="N7" s="22"/>
      <c r="O7" s="26"/>
      <c r="Q7" s="27"/>
    </row>
    <row r="8" spans="1:17" ht="16.5" x14ac:dyDescent="0.25">
      <c r="A8" s="4">
        <v>2697</v>
      </c>
      <c r="B8" s="10"/>
      <c r="C8" s="11">
        <v>10</v>
      </c>
      <c r="D8" s="11">
        <v>1</v>
      </c>
      <c r="E8" s="6" t="s">
        <v>0</v>
      </c>
      <c r="F8" s="24" t="s">
        <v>16</v>
      </c>
      <c r="G8" s="24">
        <v>41998</v>
      </c>
      <c r="H8" s="9">
        <v>160</v>
      </c>
      <c r="I8" s="11" t="s">
        <v>5</v>
      </c>
      <c r="J8" s="11" t="s">
        <v>17</v>
      </c>
      <c r="K8" s="8">
        <v>24</v>
      </c>
      <c r="L8" s="28">
        <f t="shared" si="0"/>
        <v>42210</v>
      </c>
      <c r="M8" s="7">
        <f t="shared" si="1"/>
        <v>7</v>
      </c>
      <c r="N8" s="22"/>
      <c r="O8" s="26"/>
      <c r="Q8" s="27"/>
    </row>
    <row r="9" spans="1:17" ht="16.5" x14ac:dyDescent="0.25">
      <c r="A9" s="4">
        <v>2700</v>
      </c>
      <c r="B9" s="10"/>
      <c r="C9" s="11" t="s">
        <v>7</v>
      </c>
      <c r="D9" s="11">
        <v>1</v>
      </c>
      <c r="E9" s="6" t="s">
        <v>0</v>
      </c>
      <c r="F9" s="24" t="s">
        <v>18</v>
      </c>
      <c r="G9" s="24">
        <v>41998</v>
      </c>
      <c r="H9" s="9">
        <v>140</v>
      </c>
      <c r="I9" s="11" t="s">
        <v>19</v>
      </c>
      <c r="J9" s="11" t="s">
        <v>20</v>
      </c>
      <c r="K9" s="8">
        <v>90</v>
      </c>
      <c r="L9" s="28">
        <f t="shared" si="0"/>
        <v>42210</v>
      </c>
      <c r="M9" s="7">
        <f t="shared" si="1"/>
        <v>7</v>
      </c>
      <c r="N9" s="22"/>
      <c r="O9" s="26"/>
      <c r="Q9" s="27"/>
    </row>
    <row r="10" spans="1:17" ht="16.5" x14ac:dyDescent="0.25">
      <c r="A10" s="4">
        <v>2761</v>
      </c>
      <c r="B10" s="10"/>
      <c r="C10" s="11" t="s">
        <v>7</v>
      </c>
      <c r="D10" s="11">
        <v>1</v>
      </c>
      <c r="E10" s="6" t="s">
        <v>0</v>
      </c>
      <c r="F10" s="24" t="s">
        <v>21</v>
      </c>
      <c r="G10" s="24">
        <v>41917</v>
      </c>
      <c r="H10" s="9">
        <v>150</v>
      </c>
      <c r="I10" s="6" t="s">
        <v>2</v>
      </c>
      <c r="J10" s="11" t="s">
        <v>22</v>
      </c>
      <c r="K10" s="14"/>
      <c r="L10" s="28">
        <f t="shared" si="0"/>
        <v>42129</v>
      </c>
      <c r="M10" s="7">
        <f t="shared" si="1"/>
        <v>5</v>
      </c>
      <c r="N10" s="22"/>
      <c r="O10" s="26"/>
      <c r="Q10" s="27"/>
    </row>
    <row r="11" spans="1:17" ht="16.5" x14ac:dyDescent="0.25">
      <c r="A11" s="4">
        <v>2764</v>
      </c>
      <c r="B11" s="10"/>
      <c r="C11" s="11" t="s">
        <v>7</v>
      </c>
      <c r="D11" s="11">
        <v>1</v>
      </c>
      <c r="E11" s="6" t="s">
        <v>0</v>
      </c>
      <c r="F11" s="12" t="s">
        <v>23</v>
      </c>
      <c r="G11" s="24">
        <v>41917</v>
      </c>
      <c r="H11" s="9">
        <v>180</v>
      </c>
      <c r="I11" s="11" t="s">
        <v>19</v>
      </c>
      <c r="J11" s="11" t="s">
        <v>22</v>
      </c>
      <c r="K11" s="8">
        <v>40</v>
      </c>
      <c r="L11" s="28">
        <f t="shared" si="0"/>
        <v>42129</v>
      </c>
      <c r="M11" s="7">
        <f t="shared" si="1"/>
        <v>5</v>
      </c>
      <c r="N11" s="22"/>
      <c r="O11" s="26"/>
      <c r="Q11" s="27"/>
    </row>
    <row r="12" spans="1:17" ht="16.5" x14ac:dyDescent="0.25">
      <c r="A12" s="4">
        <v>2965</v>
      </c>
      <c r="B12" s="10"/>
      <c r="C12" s="11">
        <v>10</v>
      </c>
      <c r="D12" s="11">
        <v>1</v>
      </c>
      <c r="E12" s="6" t="s">
        <v>0</v>
      </c>
      <c r="F12" s="12" t="s">
        <v>24</v>
      </c>
      <c r="G12" s="24">
        <v>42019</v>
      </c>
      <c r="H12" s="9">
        <v>160</v>
      </c>
      <c r="I12" s="6" t="s">
        <v>2</v>
      </c>
      <c r="J12" s="11" t="s">
        <v>25</v>
      </c>
      <c r="K12" s="8">
        <v>20</v>
      </c>
      <c r="L12" s="28">
        <f t="shared" si="0"/>
        <v>42019</v>
      </c>
      <c r="M12" s="7">
        <f t="shared" si="1"/>
        <v>1</v>
      </c>
      <c r="N12" s="22"/>
      <c r="O12" s="26"/>
      <c r="Q12" s="27"/>
    </row>
    <row r="13" spans="1:17" ht="16.5" x14ac:dyDescent="0.25">
      <c r="A13" s="4">
        <v>3339</v>
      </c>
      <c r="B13" s="10"/>
      <c r="C13" s="11">
        <v>10</v>
      </c>
      <c r="D13" s="11">
        <v>1</v>
      </c>
      <c r="E13" s="6" t="s">
        <v>0</v>
      </c>
      <c r="F13" s="12" t="s">
        <v>26</v>
      </c>
      <c r="G13" s="24">
        <v>42060</v>
      </c>
      <c r="H13" s="9">
        <v>170</v>
      </c>
      <c r="I13" s="6" t="s">
        <v>2</v>
      </c>
      <c r="J13" s="11" t="s">
        <v>27</v>
      </c>
      <c r="K13" s="8">
        <v>100</v>
      </c>
      <c r="L13" s="28">
        <f t="shared" si="0"/>
        <v>42060</v>
      </c>
      <c r="M13" s="7">
        <f t="shared" si="1"/>
        <v>2</v>
      </c>
      <c r="N13" s="22"/>
      <c r="O13" s="26"/>
      <c r="Q13" s="27"/>
    </row>
    <row r="14" spans="1:17" ht="16.5" x14ac:dyDescent="0.25">
      <c r="A14" s="4">
        <v>3356</v>
      </c>
      <c r="B14" s="10"/>
      <c r="C14" s="11">
        <v>18</v>
      </c>
      <c r="D14" s="11">
        <v>1</v>
      </c>
      <c r="E14" s="6" t="s">
        <v>0</v>
      </c>
      <c r="F14" s="12" t="s">
        <v>28</v>
      </c>
      <c r="G14" s="24">
        <v>42060</v>
      </c>
      <c r="H14" s="9">
        <v>160</v>
      </c>
      <c r="I14" s="6" t="s">
        <v>2</v>
      </c>
      <c r="J14" s="11" t="s">
        <v>29</v>
      </c>
      <c r="K14" s="14"/>
      <c r="L14" s="28">
        <f t="shared" si="0"/>
        <v>42060</v>
      </c>
      <c r="M14" s="7">
        <f t="shared" si="1"/>
        <v>2</v>
      </c>
      <c r="N14" s="22"/>
      <c r="O14" s="26"/>
      <c r="Q14" s="27"/>
    </row>
    <row r="15" spans="1:17" ht="16.5" x14ac:dyDescent="0.25">
      <c r="A15" s="4">
        <v>3407</v>
      </c>
      <c r="B15" s="10"/>
      <c r="C15" s="11">
        <v>18</v>
      </c>
      <c r="D15" s="11">
        <v>1</v>
      </c>
      <c r="E15" s="6" t="s">
        <v>0</v>
      </c>
      <c r="F15" s="12" t="s">
        <v>30</v>
      </c>
      <c r="G15" s="24">
        <v>42068</v>
      </c>
      <c r="H15" s="9">
        <v>150</v>
      </c>
      <c r="I15" s="6" t="s">
        <v>2</v>
      </c>
      <c r="J15" s="11" t="s">
        <v>32</v>
      </c>
      <c r="K15" s="8">
        <v>80</v>
      </c>
      <c r="L15" s="28">
        <f t="shared" si="0"/>
        <v>42068</v>
      </c>
      <c r="M15" s="7">
        <f t="shared" si="1"/>
        <v>3</v>
      </c>
      <c r="N15" s="22"/>
      <c r="O15" s="26"/>
      <c r="Q15" s="27"/>
    </row>
    <row r="16" spans="1:17" ht="16.5" x14ac:dyDescent="0.25">
      <c r="A16" s="4">
        <v>3414</v>
      </c>
      <c r="B16" s="10"/>
      <c r="C16" s="11">
        <v>10</v>
      </c>
      <c r="D16" s="11">
        <v>1</v>
      </c>
      <c r="E16" s="6" t="s">
        <v>0</v>
      </c>
      <c r="F16" s="12" t="s">
        <v>33</v>
      </c>
      <c r="G16" s="24">
        <v>42068</v>
      </c>
      <c r="H16" s="9">
        <v>160</v>
      </c>
      <c r="I16" s="11" t="s">
        <v>11</v>
      </c>
      <c r="J16" s="11" t="s">
        <v>34</v>
      </c>
      <c r="K16" s="14"/>
      <c r="L16" s="28">
        <f t="shared" si="0"/>
        <v>42068</v>
      </c>
      <c r="M16" s="7">
        <f t="shared" si="1"/>
        <v>3</v>
      </c>
      <c r="N16" s="22"/>
      <c r="O16" s="26"/>
      <c r="Q16" s="27"/>
    </row>
    <row r="17" spans="1:17" ht="16.5" x14ac:dyDescent="0.25">
      <c r="A17" s="4">
        <v>3929</v>
      </c>
      <c r="B17" s="10"/>
      <c r="C17" s="11">
        <v>18</v>
      </c>
      <c r="D17" s="11">
        <v>1</v>
      </c>
      <c r="E17" s="6" t="s">
        <v>0</v>
      </c>
      <c r="F17" s="12" t="s">
        <v>35</v>
      </c>
      <c r="G17" s="24">
        <v>42078</v>
      </c>
      <c r="H17" s="9">
        <v>160</v>
      </c>
      <c r="I17" s="6" t="s">
        <v>2</v>
      </c>
      <c r="J17" s="11" t="s">
        <v>36</v>
      </c>
      <c r="K17" s="8">
        <v>20</v>
      </c>
      <c r="L17" s="28">
        <f t="shared" si="0"/>
        <v>42078</v>
      </c>
      <c r="M17" s="7">
        <f t="shared" si="1"/>
        <v>3</v>
      </c>
      <c r="N17" s="22"/>
      <c r="O17" s="26"/>
      <c r="Q17" s="27"/>
    </row>
    <row r="18" spans="1:17" ht="16.5" x14ac:dyDescent="0.25">
      <c r="A18" s="4">
        <v>3932</v>
      </c>
      <c r="B18" s="10"/>
      <c r="C18" s="11">
        <v>18</v>
      </c>
      <c r="D18" s="11">
        <v>1</v>
      </c>
      <c r="E18" s="6" t="s">
        <v>0</v>
      </c>
      <c r="F18" s="12" t="s">
        <v>35</v>
      </c>
      <c r="G18" s="24">
        <v>42099</v>
      </c>
      <c r="H18" s="9">
        <v>160</v>
      </c>
      <c r="I18" s="6" t="s">
        <v>2</v>
      </c>
      <c r="J18" s="11" t="s">
        <v>36</v>
      </c>
      <c r="K18" s="8">
        <v>20</v>
      </c>
      <c r="L18" s="28">
        <f t="shared" si="0"/>
        <v>42099</v>
      </c>
      <c r="M18" s="7">
        <f t="shared" si="1"/>
        <v>4</v>
      </c>
      <c r="N18" s="22"/>
      <c r="O18" s="26"/>
      <c r="Q18" s="27"/>
    </row>
    <row r="19" spans="1:17" ht="16.5" x14ac:dyDescent="0.25">
      <c r="A19" s="4">
        <v>3935</v>
      </c>
      <c r="B19" s="10"/>
      <c r="C19" s="11">
        <v>18</v>
      </c>
      <c r="D19" s="11">
        <v>1</v>
      </c>
      <c r="E19" s="6" t="s">
        <v>0</v>
      </c>
      <c r="F19" s="12" t="s">
        <v>37</v>
      </c>
      <c r="G19" s="24">
        <v>42099</v>
      </c>
      <c r="H19" s="9">
        <v>160</v>
      </c>
      <c r="I19" s="6" t="s">
        <v>2</v>
      </c>
      <c r="J19" s="11" t="s">
        <v>38</v>
      </c>
      <c r="K19" s="8">
        <v>20</v>
      </c>
      <c r="L19" s="28">
        <f t="shared" si="0"/>
        <v>42099</v>
      </c>
      <c r="M19" s="7">
        <f t="shared" si="1"/>
        <v>4</v>
      </c>
      <c r="N19" s="22"/>
      <c r="O19" s="26"/>
      <c r="Q19" s="27"/>
    </row>
    <row r="20" spans="1:17" ht="16.5" x14ac:dyDescent="0.25">
      <c r="A20" s="4">
        <v>3950</v>
      </c>
      <c r="B20" s="10"/>
      <c r="C20" s="11">
        <v>18</v>
      </c>
      <c r="D20" s="11">
        <v>1</v>
      </c>
      <c r="E20" s="6" t="s">
        <v>0</v>
      </c>
      <c r="F20" s="12" t="s">
        <v>39</v>
      </c>
      <c r="G20" s="24">
        <v>42099</v>
      </c>
      <c r="H20" s="9">
        <v>160</v>
      </c>
      <c r="I20" s="6" t="s">
        <v>2</v>
      </c>
      <c r="J20" s="11" t="s">
        <v>40</v>
      </c>
      <c r="K20" s="8">
        <v>131</v>
      </c>
      <c r="L20" s="28">
        <f t="shared" si="0"/>
        <v>42099</v>
      </c>
      <c r="M20" s="7">
        <f t="shared" si="1"/>
        <v>4</v>
      </c>
      <c r="N20" s="22"/>
      <c r="O20" s="26"/>
      <c r="Q20" s="27"/>
    </row>
    <row r="21" spans="1:17" ht="16.5" x14ac:dyDescent="0.25">
      <c r="A21" s="4">
        <v>3951</v>
      </c>
      <c r="B21" s="10"/>
      <c r="C21" s="11">
        <v>18</v>
      </c>
      <c r="D21" s="11">
        <v>1</v>
      </c>
      <c r="E21" s="6" t="s">
        <v>0</v>
      </c>
      <c r="F21" s="12" t="s">
        <v>39</v>
      </c>
      <c r="G21" s="24">
        <v>42099</v>
      </c>
      <c r="H21" s="9">
        <v>160</v>
      </c>
      <c r="I21" s="6" t="s">
        <v>2</v>
      </c>
      <c r="J21" s="11" t="s">
        <v>41</v>
      </c>
      <c r="K21" s="14">
        <v>136</v>
      </c>
      <c r="L21" s="28">
        <f t="shared" si="0"/>
        <v>42099</v>
      </c>
      <c r="M21" s="7">
        <f t="shared" si="1"/>
        <v>4</v>
      </c>
      <c r="N21" s="22"/>
      <c r="O21" s="26"/>
      <c r="Q21" s="27"/>
    </row>
    <row r="22" spans="1:17" ht="16.5" x14ac:dyDescent="0.25">
      <c r="A22" s="4">
        <v>3986</v>
      </c>
      <c r="B22" s="10"/>
      <c r="C22" s="11">
        <v>18</v>
      </c>
      <c r="D22" s="11">
        <v>1</v>
      </c>
      <c r="E22" s="6" t="s">
        <v>0</v>
      </c>
      <c r="F22" s="12" t="s">
        <v>42</v>
      </c>
      <c r="G22" s="24">
        <v>42109</v>
      </c>
      <c r="H22" s="9">
        <v>160</v>
      </c>
      <c r="I22" s="6" t="s">
        <v>2</v>
      </c>
      <c r="J22" s="11" t="s">
        <v>43</v>
      </c>
      <c r="K22" s="14"/>
      <c r="L22" s="28">
        <f t="shared" si="0"/>
        <v>42109</v>
      </c>
      <c r="M22" s="7">
        <f t="shared" si="1"/>
        <v>4</v>
      </c>
      <c r="N22" s="22"/>
      <c r="O22" s="26"/>
      <c r="Q22" s="27"/>
    </row>
    <row r="23" spans="1:17" ht="16.5" x14ac:dyDescent="0.25">
      <c r="A23" s="4">
        <v>3987</v>
      </c>
      <c r="B23" s="10"/>
      <c r="C23" s="11">
        <v>18</v>
      </c>
      <c r="D23" s="11">
        <v>1</v>
      </c>
      <c r="E23" s="6" t="s">
        <v>0</v>
      </c>
      <c r="F23" s="12" t="s">
        <v>42</v>
      </c>
      <c r="G23" s="24">
        <v>42109</v>
      </c>
      <c r="H23" s="9">
        <v>160</v>
      </c>
      <c r="I23" s="6" t="s">
        <v>2</v>
      </c>
      <c r="J23" s="11" t="s">
        <v>44</v>
      </c>
      <c r="K23" s="8">
        <v>30</v>
      </c>
      <c r="L23" s="28">
        <f t="shared" si="0"/>
        <v>42109</v>
      </c>
      <c r="M23" s="7">
        <f t="shared" si="1"/>
        <v>4</v>
      </c>
      <c r="N23" s="22"/>
      <c r="O23" s="26"/>
      <c r="Q23" s="27"/>
    </row>
    <row r="24" spans="1:17" ht="16.5" x14ac:dyDescent="0.25">
      <c r="A24" s="4">
        <v>3989</v>
      </c>
      <c r="B24" s="10"/>
      <c r="C24" s="11">
        <v>18</v>
      </c>
      <c r="D24" s="11">
        <v>1</v>
      </c>
      <c r="E24" s="6" t="s">
        <v>0</v>
      </c>
      <c r="F24" s="12" t="s">
        <v>39</v>
      </c>
      <c r="G24" s="24">
        <v>42109</v>
      </c>
      <c r="H24" s="9">
        <v>160</v>
      </c>
      <c r="I24" s="6" t="s">
        <v>2</v>
      </c>
      <c r="J24" s="11" t="s">
        <v>38</v>
      </c>
      <c r="K24" s="14"/>
      <c r="L24" s="28">
        <f t="shared" si="0"/>
        <v>42109</v>
      </c>
      <c r="M24" s="7">
        <f t="shared" si="1"/>
        <v>4</v>
      </c>
      <c r="N24" s="22"/>
      <c r="O24" s="26"/>
      <c r="Q24" s="27"/>
    </row>
    <row r="25" spans="1:17" ht="16.5" x14ac:dyDescent="0.25">
      <c r="A25" s="4">
        <v>4012</v>
      </c>
      <c r="B25" s="10"/>
      <c r="C25" s="11">
        <v>18</v>
      </c>
      <c r="D25" s="11">
        <v>1</v>
      </c>
      <c r="E25" s="6" t="s">
        <v>0</v>
      </c>
      <c r="F25" s="12" t="s">
        <v>45</v>
      </c>
      <c r="G25" s="24">
        <v>42068</v>
      </c>
      <c r="H25" s="9">
        <v>160</v>
      </c>
      <c r="I25" s="11" t="s">
        <v>5</v>
      </c>
      <c r="J25" s="11" t="s">
        <v>46</v>
      </c>
      <c r="K25" s="8">
        <v>126</v>
      </c>
      <c r="L25" s="28">
        <f t="shared" si="0"/>
        <v>42068</v>
      </c>
      <c r="M25" s="7">
        <f t="shared" si="1"/>
        <v>3</v>
      </c>
      <c r="N25" s="22"/>
      <c r="O25" s="26"/>
      <c r="Q25" s="27"/>
    </row>
    <row r="26" spans="1:17" ht="16.5" x14ac:dyDescent="0.25">
      <c r="A26" s="4">
        <v>4153</v>
      </c>
      <c r="B26" s="10"/>
      <c r="C26" s="11">
        <v>10</v>
      </c>
      <c r="D26" s="11">
        <v>1</v>
      </c>
      <c r="E26" s="6" t="s">
        <v>0</v>
      </c>
      <c r="F26" s="12" t="s">
        <v>47</v>
      </c>
      <c r="G26" s="24">
        <v>42088</v>
      </c>
      <c r="H26" s="9">
        <v>160</v>
      </c>
      <c r="I26" s="6" t="s">
        <v>2</v>
      </c>
      <c r="J26" s="11" t="s">
        <v>48</v>
      </c>
      <c r="K26" s="8">
        <v>60</v>
      </c>
      <c r="L26" s="28">
        <f t="shared" si="0"/>
        <v>42088</v>
      </c>
      <c r="M26" s="7">
        <f t="shared" si="1"/>
        <v>3</v>
      </c>
      <c r="N26" s="22"/>
      <c r="O26" s="26"/>
      <c r="Q26" s="27"/>
    </row>
    <row r="27" spans="1:17" ht="16.5" x14ac:dyDescent="0.25">
      <c r="A27" s="4">
        <v>4350</v>
      </c>
      <c r="B27" s="10"/>
      <c r="C27" s="11">
        <v>18</v>
      </c>
      <c r="D27" s="11">
        <v>1</v>
      </c>
      <c r="E27" s="6" t="s">
        <v>0</v>
      </c>
      <c r="F27" s="12" t="s">
        <v>49</v>
      </c>
      <c r="G27" s="24">
        <v>42099</v>
      </c>
      <c r="H27" s="9">
        <v>160</v>
      </c>
      <c r="I27" s="11" t="s">
        <v>50</v>
      </c>
      <c r="J27" s="11" t="s">
        <v>51</v>
      </c>
      <c r="K27" s="8">
        <v>70</v>
      </c>
      <c r="L27" s="28">
        <f t="shared" si="0"/>
        <v>42099</v>
      </c>
      <c r="M27" s="7">
        <f t="shared" si="1"/>
        <v>4</v>
      </c>
      <c r="N27" s="22"/>
      <c r="O27" s="26"/>
      <c r="Q27" s="27"/>
    </row>
    <row r="28" spans="1:17" ht="16.5" x14ac:dyDescent="0.25">
      <c r="A28" s="4">
        <v>4357</v>
      </c>
      <c r="B28" s="10"/>
      <c r="C28" s="11">
        <v>18</v>
      </c>
      <c r="D28" s="11">
        <v>3</v>
      </c>
      <c r="E28" s="6" t="s">
        <v>0</v>
      </c>
      <c r="F28" s="12" t="s">
        <v>52</v>
      </c>
      <c r="G28" s="24">
        <v>42099</v>
      </c>
      <c r="H28" s="9">
        <v>480</v>
      </c>
      <c r="I28" s="6" t="s">
        <v>2</v>
      </c>
      <c r="J28" s="11" t="s">
        <v>53</v>
      </c>
      <c r="K28" s="8">
        <v>96</v>
      </c>
      <c r="L28" s="28">
        <f t="shared" si="0"/>
        <v>42099</v>
      </c>
      <c r="M28" s="7">
        <f t="shared" si="1"/>
        <v>4</v>
      </c>
      <c r="N28" s="22"/>
      <c r="O28" s="26"/>
      <c r="Q28" s="27"/>
    </row>
    <row r="29" spans="1:17" ht="16.5" x14ac:dyDescent="0.25">
      <c r="A29" s="4">
        <v>4362</v>
      </c>
      <c r="B29" s="10"/>
      <c r="C29" s="11">
        <v>18</v>
      </c>
      <c r="D29" s="11">
        <v>1</v>
      </c>
      <c r="E29" s="6" t="s">
        <v>0</v>
      </c>
      <c r="F29" s="12" t="s">
        <v>54</v>
      </c>
      <c r="G29" s="24">
        <v>42109</v>
      </c>
      <c r="H29" s="9">
        <v>160</v>
      </c>
      <c r="I29" s="6" t="s">
        <v>2</v>
      </c>
      <c r="J29" s="11" t="s">
        <v>43</v>
      </c>
      <c r="K29" s="8">
        <v>30</v>
      </c>
      <c r="L29" s="28">
        <f t="shared" si="0"/>
        <v>42109</v>
      </c>
      <c r="M29" s="7">
        <f t="shared" si="1"/>
        <v>4</v>
      </c>
      <c r="N29" s="22"/>
      <c r="O29" s="26"/>
      <c r="Q29" s="27"/>
    </row>
    <row r="30" spans="1:17" ht="16.5" x14ac:dyDescent="0.25">
      <c r="A30" s="4">
        <v>4363</v>
      </c>
      <c r="B30" s="10"/>
      <c r="C30" s="11">
        <v>18</v>
      </c>
      <c r="D30" s="11">
        <v>2</v>
      </c>
      <c r="E30" s="6" t="s">
        <v>0</v>
      </c>
      <c r="F30" s="12" t="s">
        <v>54</v>
      </c>
      <c r="G30" s="24">
        <v>42109</v>
      </c>
      <c r="H30" s="9">
        <v>320</v>
      </c>
      <c r="I30" s="6" t="s">
        <v>2</v>
      </c>
      <c r="J30" s="11" t="s">
        <v>55</v>
      </c>
      <c r="K30" s="8">
        <v>30</v>
      </c>
      <c r="L30" s="28">
        <f t="shared" si="0"/>
        <v>42109</v>
      </c>
      <c r="M30" s="7">
        <f t="shared" si="1"/>
        <v>4</v>
      </c>
      <c r="N30" s="22"/>
      <c r="O30" s="26"/>
      <c r="Q30" s="27"/>
    </row>
    <row r="31" spans="1:17" ht="16.5" x14ac:dyDescent="0.25">
      <c r="A31" s="4">
        <v>4364</v>
      </c>
      <c r="B31" s="10"/>
      <c r="C31" s="11">
        <v>18</v>
      </c>
      <c r="D31" s="11">
        <v>1</v>
      </c>
      <c r="E31" s="6" t="s">
        <v>0</v>
      </c>
      <c r="F31" s="12" t="s">
        <v>54</v>
      </c>
      <c r="G31" s="24">
        <v>42109</v>
      </c>
      <c r="H31" s="9">
        <v>160</v>
      </c>
      <c r="I31" s="6" t="s">
        <v>2</v>
      </c>
      <c r="J31" s="11" t="s">
        <v>56</v>
      </c>
      <c r="K31" s="8">
        <v>30</v>
      </c>
      <c r="L31" s="28">
        <f t="shared" si="0"/>
        <v>42109</v>
      </c>
      <c r="M31" s="7">
        <f t="shared" si="1"/>
        <v>4</v>
      </c>
      <c r="N31" s="22"/>
      <c r="O31" s="26"/>
      <c r="Q31" s="27"/>
    </row>
    <row r="32" spans="1:17" ht="16.5" x14ac:dyDescent="0.25">
      <c r="A32" s="4">
        <v>4365</v>
      </c>
      <c r="B32" s="10"/>
      <c r="C32" s="11">
        <v>18</v>
      </c>
      <c r="D32" s="11">
        <v>1</v>
      </c>
      <c r="E32" s="6" t="s">
        <v>0</v>
      </c>
      <c r="F32" s="12" t="s">
        <v>54</v>
      </c>
      <c r="G32" s="24">
        <v>42109</v>
      </c>
      <c r="H32" s="9">
        <v>160</v>
      </c>
      <c r="I32" s="6" t="s">
        <v>2</v>
      </c>
      <c r="J32" s="11" t="s">
        <v>57</v>
      </c>
      <c r="K32" s="8">
        <v>30</v>
      </c>
      <c r="L32" s="28">
        <f t="shared" si="0"/>
        <v>42109</v>
      </c>
      <c r="M32" s="7">
        <f t="shared" si="1"/>
        <v>4</v>
      </c>
      <c r="N32" s="22"/>
      <c r="O32" s="26"/>
      <c r="Q32" s="27"/>
    </row>
    <row r="33" spans="1:17" ht="16.5" x14ac:dyDescent="0.25">
      <c r="A33" s="4">
        <v>4380</v>
      </c>
      <c r="B33" s="10"/>
      <c r="C33" s="11">
        <v>18</v>
      </c>
      <c r="D33" s="11">
        <v>1</v>
      </c>
      <c r="E33" s="6" t="s">
        <v>0</v>
      </c>
      <c r="F33" s="12" t="s">
        <v>58</v>
      </c>
      <c r="G33" s="24">
        <v>42109</v>
      </c>
      <c r="H33" s="9">
        <v>160</v>
      </c>
      <c r="I33" s="6" t="s">
        <v>2</v>
      </c>
      <c r="J33" s="11" t="s">
        <v>59</v>
      </c>
      <c r="K33" s="8">
        <v>40</v>
      </c>
      <c r="L33" s="28">
        <f t="shared" si="0"/>
        <v>42109</v>
      </c>
      <c r="M33" s="7">
        <f t="shared" si="1"/>
        <v>4</v>
      </c>
      <c r="N33" s="22"/>
      <c r="O33" s="26"/>
      <c r="Q33" s="27"/>
    </row>
    <row r="34" spans="1:17" ht="16.5" x14ac:dyDescent="0.25">
      <c r="A34" s="4">
        <v>4381</v>
      </c>
      <c r="B34" s="10"/>
      <c r="C34" s="11">
        <v>18</v>
      </c>
      <c r="D34" s="11">
        <v>1</v>
      </c>
      <c r="E34" s="6" t="s">
        <v>0</v>
      </c>
      <c r="F34" s="12" t="s">
        <v>58</v>
      </c>
      <c r="G34" s="24">
        <v>42109</v>
      </c>
      <c r="H34" s="9">
        <v>160</v>
      </c>
      <c r="I34" s="11" t="s">
        <v>50</v>
      </c>
      <c r="J34" s="11" t="s">
        <v>60</v>
      </c>
      <c r="K34" s="8">
        <v>80</v>
      </c>
      <c r="L34" s="28">
        <f t="shared" si="0"/>
        <v>42109</v>
      </c>
      <c r="M34" s="7">
        <f t="shared" si="1"/>
        <v>4</v>
      </c>
      <c r="N34" s="22"/>
      <c r="O34" s="26"/>
      <c r="Q34" s="27"/>
    </row>
    <row r="35" spans="1:17" ht="16.5" x14ac:dyDescent="0.25">
      <c r="A35" s="4">
        <v>4383</v>
      </c>
      <c r="B35" s="10"/>
      <c r="C35" s="11">
        <v>18</v>
      </c>
      <c r="D35" s="11">
        <v>1</v>
      </c>
      <c r="E35" s="6" t="s">
        <v>0</v>
      </c>
      <c r="F35" s="12" t="s">
        <v>31</v>
      </c>
      <c r="G35" s="24">
        <v>42109</v>
      </c>
      <c r="H35" s="9">
        <v>160</v>
      </c>
      <c r="I35" s="6" t="s">
        <v>2</v>
      </c>
      <c r="J35" s="11" t="s">
        <v>61</v>
      </c>
      <c r="K35" s="8">
        <v>30</v>
      </c>
      <c r="L35" s="28">
        <f t="shared" si="0"/>
        <v>42109</v>
      </c>
      <c r="M35" s="7">
        <f t="shared" si="1"/>
        <v>4</v>
      </c>
      <c r="N35" s="22"/>
      <c r="O35" s="26"/>
      <c r="Q35" s="27"/>
    </row>
    <row r="36" spans="1:17" ht="16.5" x14ac:dyDescent="0.25">
      <c r="A36" s="4">
        <v>4385</v>
      </c>
      <c r="B36" s="10"/>
      <c r="C36" s="11">
        <v>18</v>
      </c>
      <c r="D36" s="11">
        <v>1</v>
      </c>
      <c r="E36" s="6" t="s">
        <v>0</v>
      </c>
      <c r="F36" s="12" t="s">
        <v>62</v>
      </c>
      <c r="G36" s="24">
        <v>42109</v>
      </c>
      <c r="H36" s="9">
        <v>160</v>
      </c>
      <c r="I36" s="6" t="s">
        <v>2</v>
      </c>
      <c r="J36" s="11" t="s">
        <v>63</v>
      </c>
      <c r="K36" s="8">
        <v>60</v>
      </c>
      <c r="L36" s="28">
        <f t="shared" si="0"/>
        <v>42109</v>
      </c>
      <c r="M36" s="7">
        <f t="shared" si="1"/>
        <v>4</v>
      </c>
      <c r="N36" s="22"/>
      <c r="O36" s="26"/>
      <c r="Q36" s="2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Gulare</dc:creator>
  <cp:lastModifiedBy>Evgeniy Sviderskiy</cp:lastModifiedBy>
  <dcterms:created xsi:type="dcterms:W3CDTF">2015-05-12T05:48:07Z</dcterms:created>
  <dcterms:modified xsi:type="dcterms:W3CDTF">2015-05-12T07:58:05Z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