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155"/>
  </bookViews>
  <sheets>
    <sheet name="Лист4" sheetId="4" r:id="rId1"/>
    <sheet name="Лист1" sheetId="1" r:id="rId2"/>
    <sheet name="Лист2" sheetId="2" r:id="rId3"/>
    <sheet name="Лист3" sheetId="3" r:id="rId4"/>
  </sheets>
  <definedNames>
    <definedName name="_xlnm._FilterDatabase" localSheetId="1" hidden="1">Лист1!$D$5:$D$12</definedName>
  </definedNames>
  <calcPr calcId="152511" concurrentCalc="0"/>
  <pivotCaches>
    <pivotCache cacheId="14" r:id="rId5"/>
  </pivotCaches>
</workbook>
</file>

<file path=xl/calcChain.xml><?xml version="1.0" encoding="utf-8"?>
<calcChain xmlns="http://schemas.openxmlformats.org/spreadsheetml/2006/main">
  <c r="E7" i="1" l="1" a="1"/>
  <c r="E7" i="1"/>
  <c r="E8" i="1" a="1"/>
  <c r="E8" i="1"/>
  <c r="E9" i="1" a="1"/>
  <c r="E9" i="1"/>
  <c r="E10" i="1" a="1"/>
  <c r="E10" i="1"/>
  <c r="E11" i="1" a="1"/>
  <c r="E11" i="1"/>
  <c r="E12" i="1" a="1"/>
  <c r="E12" i="1"/>
  <c r="E13" i="1" a="1"/>
  <c r="E13" i="1"/>
  <c r="E14" i="1" a="1"/>
  <c r="E14" i="1"/>
  <c r="E6" i="1" a="1"/>
  <c r="E6" i="1"/>
</calcChain>
</file>

<file path=xl/sharedStrings.xml><?xml version="1.0" encoding="utf-8"?>
<sst xmlns="http://schemas.openxmlformats.org/spreadsheetml/2006/main" count="29" uniqueCount="14">
  <si>
    <t>Извещатель пожарный тепловой</t>
  </si>
  <si>
    <t>Извещатель пожарный тепловой адресный</t>
  </si>
  <si>
    <t>Контроллер двухпроводной</t>
  </si>
  <si>
    <t>Измеритель потенциалов</t>
  </si>
  <si>
    <t>Источник питания</t>
  </si>
  <si>
    <t>Охранный ручной извещатель</t>
  </si>
  <si>
    <t>Пожарный извещатель ручной</t>
  </si>
  <si>
    <t>Название</t>
  </si>
  <si>
    <t>Группы</t>
  </si>
  <si>
    <t>Извещатель</t>
  </si>
  <si>
    <t>прочее</t>
  </si>
  <si>
    <t>Источник питания UPS</t>
  </si>
  <si>
    <t>Источник бесперебойного питания</t>
  </si>
  <si>
    <t>Группа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</si>
</sst>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2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0" fillId="0" borderId="0" xfId="0" pivotButton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Excel\123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139.692221296296" createdVersion="5" refreshedVersion="5" minRefreshableVersion="3" recordCount="9">
  <cacheSource type="worksheet">
    <worksheetSource ref="D5:E14" sheet="Лист1" r:id="rId2"/>
  </cacheSource>
  <cacheFields count="2">
    <cacheField name="Название" numFmtId="0">
      <sharedItems count="9">
        <s v="Извещатель пожарный тепловой"/>
        <s v="Пожарный извещатель ручной"/>
        <s v="Извещатель пожарный тепловой адресный"/>
        <s v="Контроллер двухпроводной"/>
        <s v="Измеритель потенциалов"/>
        <s v="Источник питания"/>
        <s v="Охранный ручной извещатель"/>
        <s v="Источник питания UPS"/>
        <s v="Источник бесперебойного питания"/>
      </sharedItems>
    </cacheField>
    <cacheField name="Группа" numFmtId="0">
      <sharedItems count="3">
        <s v="Извещатель"/>
        <s v="прочее"/>
        <s v="Источник питания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">
  <r>
    <x v="0"/>
    <x v="0"/>
  </r>
  <r>
    <x v="1"/>
    <x v="0"/>
  </r>
  <r>
    <x v="2"/>
    <x v="0"/>
  </r>
  <r>
    <x v="3"/>
    <x v="1"/>
  </r>
  <r>
    <x v="4"/>
    <x v="1"/>
  </r>
  <r>
    <x v="5"/>
    <x v="2"/>
  </r>
  <r>
    <x v="6"/>
    <x v="0"/>
  </r>
  <r>
    <x v="7"/>
    <x v="2"/>
  </r>
  <r>
    <x v="8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4" applyNumberFormats="0" applyBorderFormats="0" applyFontFormats="0" applyPatternFormats="0" applyAlignmentFormats="0" applyWidthHeightFormats="1" dataCaption="Значения" updatedVersion="5" minRefreshableVersion="3" useAutoFormatting="1" rowGrandTotals="0" colGrandTotals="0" itemPrintTitles="1" createdVersion="5" indent="0" compact="0" outline="1" outlineData="1" compactData="0" multipleFieldFilters="0">
  <location ref="A3:B15" firstHeaderRow="1" firstDataRow="1" firstDataCol="2"/>
  <pivotFields count="2">
    <pivotField axis="axisRow" compact="0" showAll="0" defaultSubtotal="0">
      <items count="9">
        <item x="0"/>
        <item x="2"/>
        <item x="4"/>
        <item x="8"/>
        <item x="5"/>
        <item x="7"/>
        <item x="3"/>
        <item x="6"/>
        <item x="1"/>
      </items>
    </pivotField>
    <pivotField axis="axisRow" compact="0" showAll="0" defaultSubtotal="0">
      <items count="3">
        <item x="0"/>
        <item x="2"/>
        <item x="1"/>
      </items>
    </pivotField>
  </pivotFields>
  <rowFields count="2">
    <field x="1"/>
    <field x="0"/>
  </rowFields>
  <rowItems count="12">
    <i>
      <x/>
    </i>
    <i r="1">
      <x/>
    </i>
    <i r="1">
      <x v="1"/>
    </i>
    <i r="1">
      <x v="7"/>
    </i>
    <i r="1">
      <x v="8"/>
    </i>
    <i>
      <x v="1"/>
    </i>
    <i r="1">
      <x v="3"/>
    </i>
    <i r="1">
      <x v="4"/>
    </i>
    <i r="1">
      <x v="5"/>
    </i>
    <i>
      <x v="2"/>
    </i>
    <i r="1">
      <x v="2"/>
    </i>
    <i r="1">
      <x v="6"/>
    </i>
  </rowItems>
  <colItems count="1">
    <i/>
  </colItem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5"/>
  <sheetViews>
    <sheetView tabSelected="1" workbookViewId="0">
      <selection activeCell="A4" sqref="A4:B4 A9:B9 A13:B13"/>
      <pivotSelection pane="bottomRight" showHeader="1" axis="axisRow" activeRow="2" previousRow="2" click="1" r:id="rId1">
        <pivotArea dataOnly="0" labelOnly="1" fieldPosition="0">
          <references count="1">
            <reference field="1" count="0"/>
          </references>
        </pivotArea>
      </pivotSelection>
    </sheetView>
  </sheetViews>
  <sheetFormatPr defaultRowHeight="15" x14ac:dyDescent="0.25"/>
  <cols>
    <col min="1" max="1" width="24" customWidth="1"/>
    <col min="2" max="2" width="41.7109375" bestFit="1" customWidth="1"/>
  </cols>
  <sheetData>
    <row r="3" spans="1:2" x14ac:dyDescent="0.25">
      <c r="A3" s="4" t="s">
        <v>13</v>
      </c>
      <c r="B3" s="4" t="s">
        <v>7</v>
      </c>
    </row>
    <row r="4" spans="1:2" x14ac:dyDescent="0.25">
      <c r="A4" t="s">
        <v>9</v>
      </c>
    </row>
    <row r="5" spans="1:2" x14ac:dyDescent="0.25">
      <c r="B5" t="s">
        <v>0</v>
      </c>
    </row>
    <row r="6" spans="1:2" x14ac:dyDescent="0.25">
      <c r="B6" t="s">
        <v>1</v>
      </c>
    </row>
    <row r="7" spans="1:2" x14ac:dyDescent="0.25">
      <c r="B7" t="s">
        <v>5</v>
      </c>
    </row>
    <row r="8" spans="1:2" x14ac:dyDescent="0.25">
      <c r="B8" t="s">
        <v>6</v>
      </c>
    </row>
    <row r="9" spans="1:2" x14ac:dyDescent="0.25">
      <c r="A9" t="s">
        <v>4</v>
      </c>
    </row>
    <row r="10" spans="1:2" x14ac:dyDescent="0.25">
      <c r="B10" t="s">
        <v>12</v>
      </c>
    </row>
    <row r="11" spans="1:2" x14ac:dyDescent="0.25">
      <c r="B11" t="s">
        <v>4</v>
      </c>
    </row>
    <row r="12" spans="1:2" x14ac:dyDescent="0.25">
      <c r="B12" t="s">
        <v>11</v>
      </c>
    </row>
    <row r="13" spans="1:2" x14ac:dyDescent="0.25">
      <c r="A13" t="s">
        <v>10</v>
      </c>
    </row>
    <row r="14" spans="1:2" x14ac:dyDescent="0.25">
      <c r="B14" t="s">
        <v>3</v>
      </c>
    </row>
    <row r="15" spans="1:2" x14ac:dyDescent="0.25">
      <c r="B15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G14"/>
  <sheetViews>
    <sheetView workbookViewId="0">
      <selection activeCell="G8" sqref="G8"/>
    </sheetView>
  </sheetViews>
  <sheetFormatPr defaultRowHeight="15" x14ac:dyDescent="0.25"/>
  <cols>
    <col min="1" max="1" width="9.7109375" customWidth="1"/>
    <col min="4" max="4" width="44.42578125" customWidth="1"/>
    <col min="5" max="5" width="17.85546875" customWidth="1"/>
    <col min="6" max="6" width="10.140625" customWidth="1"/>
    <col min="7" max="7" width="18.140625" customWidth="1"/>
    <col min="10" max="10" width="10" customWidth="1"/>
  </cols>
  <sheetData>
    <row r="1" spans="4:7" x14ac:dyDescent="0.25">
      <c r="G1" t="s">
        <v>8</v>
      </c>
    </row>
    <row r="2" spans="4:7" x14ac:dyDescent="0.25">
      <c r="G2" t="s">
        <v>10</v>
      </c>
    </row>
    <row r="3" spans="4:7" x14ac:dyDescent="0.25">
      <c r="G3" t="s">
        <v>9</v>
      </c>
    </row>
    <row r="4" spans="4:7" x14ac:dyDescent="0.25">
      <c r="G4" t="s">
        <v>4</v>
      </c>
    </row>
    <row r="5" spans="4:7" x14ac:dyDescent="0.25">
      <c r="D5" t="s">
        <v>7</v>
      </c>
      <c r="E5" t="s">
        <v>13</v>
      </c>
    </row>
    <row r="6" spans="4:7" x14ac:dyDescent="0.25">
      <c r="D6" s="1" t="s">
        <v>0</v>
      </c>
      <c r="E6" t="str">
        <f t="array" ref="E6">INDEX($G$2:$G$4,MIN(IF(--ISNUMBER(SEARCH(SUBSTITUTE($G$2:$G$4," ","*"),D6)),ROW($G$2:$G$4)-1)))</f>
        <v>Извещатель</v>
      </c>
    </row>
    <row r="7" spans="4:7" x14ac:dyDescent="0.25">
      <c r="D7" s="1" t="s">
        <v>6</v>
      </c>
      <c r="E7" t="str">
        <f t="array" ref="E7">INDEX($G$2:$G$4,MIN(IF(--ISNUMBER(SEARCH(SUBSTITUTE($G$2:$G$4," ","*"),D7)),ROW($G$2:$G$4)-1)))</f>
        <v>Извещатель</v>
      </c>
    </row>
    <row r="8" spans="4:7" ht="14.25" customHeight="1" x14ac:dyDescent="0.25">
      <c r="D8" s="1" t="s">
        <v>1</v>
      </c>
      <c r="E8" t="str">
        <f t="array" ref="E8">INDEX($G$2:$G$4,MIN(IF(--ISNUMBER(SEARCH(SUBSTITUTE($G$2:$G$4," ","*"),D8)),ROW($G$2:$G$4)-1)))</f>
        <v>Извещатель</v>
      </c>
    </row>
    <row r="9" spans="4:7" x14ac:dyDescent="0.25">
      <c r="D9" s="1" t="s">
        <v>2</v>
      </c>
      <c r="E9" t="str">
        <f t="array" ref="E9">INDEX($G$2:$G$4,MIN(IF(--ISNUMBER(SEARCH(SUBSTITUTE($G$2:$G$4," ","*"),D9)),ROW($G$2:$G$4)-1)))</f>
        <v>прочее</v>
      </c>
    </row>
    <row r="10" spans="4:7" x14ac:dyDescent="0.25">
      <c r="D10" s="1" t="s">
        <v>3</v>
      </c>
      <c r="E10" t="str">
        <f t="array" ref="E10">INDEX($G$2:$G$4,MIN(IF(--ISNUMBER(SEARCH(SUBSTITUTE($G$2:$G$4," ","*"),D10)),ROW($G$2:$G$4)-1)))</f>
        <v>прочее</v>
      </c>
    </row>
    <row r="11" spans="4:7" x14ac:dyDescent="0.25">
      <c r="D11" s="1" t="s">
        <v>4</v>
      </c>
      <c r="E11" t="str">
        <f t="array" ref="E11">INDEX($G$2:$G$4,MIN(IF(--ISNUMBER(SEARCH(SUBSTITUTE($G$2:$G$4," ","*"),D11)),ROW($G$2:$G$4)-1)))</f>
        <v>Источник питания</v>
      </c>
    </row>
    <row r="12" spans="4:7" x14ac:dyDescent="0.25">
      <c r="D12" s="1" t="s">
        <v>5</v>
      </c>
      <c r="E12" t="str">
        <f t="array" ref="E12">INDEX($G$2:$G$4,MIN(IF(--ISNUMBER(SEARCH(SUBSTITUTE($G$2:$G$4," ","*"),D12)),ROW($G$2:$G$4)-1)))</f>
        <v>Извещатель</v>
      </c>
    </row>
    <row r="13" spans="4:7" x14ac:dyDescent="0.25">
      <c r="D13" s="2" t="s">
        <v>11</v>
      </c>
      <c r="E13" t="str">
        <f t="array" ref="E13">INDEX($G$2:$G$4,MIN(IF(--ISNUMBER(SEARCH(SUBSTITUTE($G$2:$G$4," ","*"),D13)),ROW($G$2:$G$4)-1)))</f>
        <v>Источник питания</v>
      </c>
    </row>
    <row r="14" spans="4:7" x14ac:dyDescent="0.25">
      <c r="D14" s="3" t="s">
        <v>12</v>
      </c>
      <c r="E14" t="str">
        <f t="array" ref="E14">INDEX($G$2:$G$4,MIN(IF(--ISNUMBER(SEARCH(SUBSTITUTE($G$2:$G$4," ","*"),D14)),ROW($G$2:$G$4)-1)))</f>
        <v>Источник питания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Лист4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2015-05-15T13:37:59Z</dcterms:modified>
</cp:coreProperties>
</file>