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730" windowHeight="9795" activeTab="2"/>
  </bookViews>
  <sheets>
    <sheet name="Лист1" sheetId="3" r:id="rId1"/>
    <sheet name="Таблица 1" sheetId="1" r:id="rId2"/>
    <sheet name="Таблица 2" sheetId="2" r:id="rId3"/>
  </sheets>
  <definedNames>
    <definedName name="_xlnm._FilterDatabase" localSheetId="1" hidden="1">'Таблица 1'!$E$2:$M$13</definedName>
  </definedNames>
  <calcPr calcId="125725" concurrentCalc="0"/>
  <pivotCaches>
    <pivotCache cacheId="0" r:id="rId4"/>
  </pivotCaches>
</workbook>
</file>

<file path=xl/calcChain.xml><?xml version="1.0" encoding="utf-8"?>
<calcChain xmlns="http://schemas.openxmlformats.org/spreadsheetml/2006/main">
  <c r="F5" i="2" a="1"/>
  <c r="F5"/>
  <c r="G5" a="1"/>
  <c r="G5"/>
  <c r="H5" a="1"/>
  <c r="H5"/>
  <c r="I5" a="1"/>
  <c r="I5"/>
  <c r="J5" a="1"/>
  <c r="J5"/>
  <c r="F6" a="1"/>
  <c r="F6"/>
  <c r="G6" a="1"/>
  <c r="G6"/>
  <c r="H6" a="1"/>
  <c r="H6"/>
  <c r="I6" a="1"/>
  <c r="I6"/>
  <c r="J6" a="1"/>
  <c r="J6"/>
  <c r="F7" a="1"/>
  <c r="F7"/>
  <c r="G7" a="1"/>
  <c r="G7"/>
  <c r="H7" a="1"/>
  <c r="H7"/>
  <c r="I7" a="1"/>
  <c r="I7"/>
  <c r="J7" a="1"/>
  <c r="J7"/>
  <c r="F8" a="1"/>
  <c r="F8"/>
  <c r="G8" a="1"/>
  <c r="G8"/>
  <c r="H8" a="1"/>
  <c r="H8"/>
  <c r="I8" a="1"/>
  <c r="I8"/>
  <c r="J8" a="1"/>
  <c r="J8"/>
  <c r="F9" a="1"/>
  <c r="F9"/>
  <c r="G9" a="1"/>
  <c r="G9"/>
  <c r="H9" a="1"/>
  <c r="H9"/>
  <c r="I9" a="1"/>
  <c r="I9"/>
  <c r="J9" a="1"/>
  <c r="J9"/>
  <c r="F10" a="1"/>
  <c r="F10"/>
  <c r="G10" a="1"/>
  <c r="G10"/>
  <c r="H10" a="1"/>
  <c r="H10"/>
  <c r="I10" a="1"/>
  <c r="I10"/>
  <c r="J10" a="1"/>
  <c r="J10"/>
  <c r="F11" a="1"/>
  <c r="F11"/>
  <c r="G11" a="1"/>
  <c r="G11"/>
  <c r="H11" a="1"/>
  <c r="H11"/>
  <c r="I11" a="1"/>
  <c r="I11"/>
  <c r="J11" a="1"/>
  <c r="J11"/>
  <c r="F12" a="1"/>
  <c r="F12"/>
  <c r="G12" a="1"/>
  <c r="G12"/>
  <c r="H12" a="1"/>
  <c r="H12"/>
  <c r="I12" a="1"/>
  <c r="I12"/>
  <c r="J12" a="1"/>
  <c r="J12"/>
  <c r="F13" a="1"/>
  <c r="F13"/>
  <c r="G13" a="1"/>
  <c r="G13"/>
  <c r="H13" a="1"/>
  <c r="H13"/>
  <c r="I13" a="1"/>
  <c r="I13"/>
  <c r="J13" a="1"/>
  <c r="J13"/>
  <c r="F14" a="1"/>
  <c r="F14"/>
  <c r="G14" a="1"/>
  <c r="G14"/>
  <c r="H14" a="1"/>
  <c r="H14"/>
  <c r="I14" a="1"/>
  <c r="I14"/>
  <c r="J14" a="1"/>
  <c r="J14"/>
  <c r="F15" a="1"/>
  <c r="F15"/>
  <c r="G15" a="1"/>
  <c r="G15"/>
  <c r="H15" a="1"/>
  <c r="H15"/>
  <c r="I15" a="1"/>
  <c r="I15"/>
  <c r="J15" a="1"/>
  <c r="J15"/>
  <c r="F16" a="1"/>
  <c r="F16"/>
  <c r="G16" a="1"/>
  <c r="G16"/>
  <c r="H16" a="1"/>
  <c r="H16"/>
  <c r="I16" a="1"/>
  <c r="I16"/>
  <c r="J16" a="1"/>
  <c r="J16"/>
  <c r="F17" a="1"/>
  <c r="F17"/>
  <c r="G17" a="1"/>
  <c r="G17"/>
  <c r="H17" a="1"/>
  <c r="H17"/>
  <c r="I17" a="1"/>
  <c r="I17"/>
  <c r="J17" a="1"/>
  <c r="J17"/>
  <c r="F18" a="1"/>
  <c r="F18"/>
  <c r="G18" a="1"/>
  <c r="G18"/>
  <c r="H18" a="1"/>
  <c r="H18"/>
  <c r="I18" a="1"/>
  <c r="I18"/>
  <c r="J18" a="1"/>
  <c r="J18"/>
  <c r="F19" a="1"/>
  <c r="F19"/>
  <c r="G19" a="1"/>
  <c r="G19"/>
  <c r="H19" a="1"/>
  <c r="H19"/>
  <c r="I19" a="1"/>
  <c r="I19"/>
  <c r="J19" a="1"/>
  <c r="J19"/>
  <c r="F20" a="1"/>
  <c r="F20"/>
  <c r="G20" a="1"/>
  <c r="G20"/>
  <c r="H20" a="1"/>
  <c r="H20"/>
  <c r="I20" a="1"/>
  <c r="I20"/>
  <c r="J20" a="1"/>
  <c r="J20"/>
  <c r="F21" a="1"/>
  <c r="F21"/>
  <c r="G21" a="1"/>
  <c r="G21"/>
  <c r="H21" a="1"/>
  <c r="H21"/>
  <c r="I21" a="1"/>
  <c r="I21"/>
  <c r="J21" a="1"/>
  <c r="J21"/>
  <c r="F22" a="1"/>
  <c r="F22"/>
  <c r="G22" a="1"/>
  <c r="G22"/>
  <c r="H22" a="1"/>
  <c r="H22"/>
  <c r="I22" a="1"/>
  <c r="I22"/>
  <c r="J22" a="1"/>
  <c r="J22"/>
  <c r="F23" a="1"/>
  <c r="F23"/>
  <c r="G23" a="1"/>
  <c r="G23"/>
  <c r="H23" a="1"/>
  <c r="H23"/>
  <c r="I23" a="1"/>
  <c r="I23"/>
  <c r="J23" a="1"/>
  <c r="J23"/>
  <c r="F24" a="1"/>
  <c r="F24"/>
  <c r="G24" a="1"/>
  <c r="G24"/>
  <c r="H24" a="1"/>
  <c r="H24"/>
  <c r="I24" a="1"/>
  <c r="I24"/>
  <c r="J24" a="1"/>
  <c r="J24"/>
  <c r="F25" a="1"/>
  <c r="F25"/>
  <c r="G25" a="1"/>
  <c r="G25"/>
  <c r="H25" a="1"/>
  <c r="H25"/>
  <c r="I25" a="1"/>
  <c r="I25"/>
  <c r="J25" a="1"/>
  <c r="J25"/>
  <c r="F26" a="1"/>
  <c r="F26"/>
  <c r="G26" a="1"/>
  <c r="G26"/>
  <c r="H26" a="1"/>
  <c r="H26"/>
  <c r="I26" a="1"/>
  <c r="I26"/>
  <c r="J26" a="1"/>
  <c r="J26"/>
  <c r="F27" a="1"/>
  <c r="F27"/>
  <c r="G27" a="1"/>
  <c r="G27"/>
  <c r="H27" a="1"/>
  <c r="H27"/>
  <c r="I27" a="1"/>
  <c r="I27"/>
  <c r="J27" a="1"/>
  <c r="J27"/>
  <c r="F28" a="1"/>
  <c r="F28"/>
  <c r="G28" a="1"/>
  <c r="G28"/>
  <c r="H28" a="1"/>
  <c r="H28"/>
  <c r="I28" a="1"/>
  <c r="I28"/>
  <c r="J28" a="1"/>
  <c r="J28"/>
  <c r="F29" a="1"/>
  <c r="F29"/>
  <c r="G29" a="1"/>
  <c r="G29"/>
  <c r="H29" a="1"/>
  <c r="H29"/>
  <c r="I29" a="1"/>
  <c r="I29"/>
  <c r="J29" a="1"/>
  <c r="J29"/>
  <c r="F30" a="1"/>
  <c r="F30"/>
  <c r="G30" a="1"/>
  <c r="G30"/>
  <c r="H30" a="1"/>
  <c r="H30"/>
  <c r="I30" a="1"/>
  <c r="I30"/>
  <c r="J30" a="1"/>
  <c r="J30"/>
  <c r="F31" a="1"/>
  <c r="F31"/>
  <c r="G31" a="1"/>
  <c r="G31"/>
  <c r="H31" a="1"/>
  <c r="H31"/>
  <c r="I31" a="1"/>
  <c r="I31"/>
  <c r="J31" a="1"/>
  <c r="J31"/>
  <c r="F32" a="1"/>
  <c r="F32"/>
  <c r="G32" a="1"/>
  <c r="G32"/>
  <c r="H32" a="1"/>
  <c r="H32"/>
  <c r="I32" a="1"/>
  <c r="I32"/>
  <c r="J32" a="1"/>
  <c r="J32"/>
  <c r="F33" a="1"/>
  <c r="F33"/>
  <c r="G33" a="1"/>
  <c r="G33"/>
  <c r="H33" a="1"/>
  <c r="H33"/>
  <c r="I33" a="1"/>
  <c r="I33"/>
  <c r="J33" a="1"/>
  <c r="J33"/>
  <c r="F34" a="1"/>
  <c r="F34"/>
  <c r="G34" a="1"/>
  <c r="G34"/>
  <c r="H34" a="1"/>
  <c r="H34"/>
  <c r="I34" a="1"/>
  <c r="I34"/>
  <c r="J34" a="1"/>
  <c r="J34"/>
  <c r="F35" a="1"/>
  <c r="F35"/>
  <c r="G35" a="1"/>
  <c r="G35"/>
  <c r="H35" a="1"/>
  <c r="H35"/>
  <c r="I35" a="1"/>
  <c r="I35"/>
  <c r="J35" a="1"/>
  <c r="J35"/>
  <c r="F36" a="1"/>
  <c r="F36"/>
  <c r="G36" a="1"/>
  <c r="G36"/>
  <c r="H36" a="1"/>
  <c r="H36"/>
  <c r="I36" a="1"/>
  <c r="I36"/>
  <c r="J36" a="1"/>
  <c r="J36"/>
  <c r="F37" a="1"/>
  <c r="F37"/>
  <c r="G37" a="1"/>
  <c r="G37"/>
  <c r="H37" a="1"/>
  <c r="H37"/>
  <c r="I37" a="1"/>
  <c r="I37"/>
  <c r="J37" a="1"/>
  <c r="J37"/>
  <c r="I4" a="1"/>
  <c r="I4"/>
  <c r="J4" a="1"/>
  <c r="J4"/>
  <c r="H4" a="1"/>
  <c r="H4"/>
  <c r="G4" a="1"/>
  <c r="G4"/>
  <c r="F4" a="1"/>
  <c r="F4"/>
</calcChain>
</file>

<file path=xl/comments1.xml><?xml version="1.0" encoding="utf-8"?>
<comments xmlns="http://schemas.openxmlformats.org/spreadsheetml/2006/main">
  <authors>
    <author>Любовь</author>
  </authors>
  <commentList>
    <comment ref="H2" authorId="0">
      <text>
        <r>
          <rPr>
            <b/>
            <sz val="9"/>
            <color indexed="81"/>
            <rFont val="Tahoma"/>
            <family val="2"/>
            <charset val="204"/>
          </rPr>
          <t>Введите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<sst xmlns="http://schemas.openxmlformats.org/spreadsheetml/2006/main" count="298" uniqueCount="93">
  <si>
    <t>Фирма заказчик</t>
  </si>
  <si>
    <t>Дата</t>
  </si>
  <si>
    <t>Время</t>
  </si>
  <si>
    <t>Кол-во</t>
  </si>
  <si>
    <t>Прием пищи</t>
  </si>
  <si>
    <t>Стоимость</t>
  </si>
  <si>
    <t>Заявка №</t>
  </si>
  <si>
    <t>Место проведения</t>
  </si>
  <si>
    <t>Интеркактив</t>
  </si>
  <si>
    <t>завтрак</t>
  </si>
  <si>
    <t>обед</t>
  </si>
  <si>
    <t>ужин</t>
  </si>
  <si>
    <t xml:space="preserve">обед </t>
  </si>
  <si>
    <t>10Н</t>
  </si>
  <si>
    <t>11Н</t>
  </si>
  <si>
    <t>12Н</t>
  </si>
  <si>
    <t>13Н</t>
  </si>
  <si>
    <t>14Н</t>
  </si>
  <si>
    <t>15Н</t>
  </si>
  <si>
    <t>универ</t>
  </si>
  <si>
    <t>декабрь</t>
  </si>
  <si>
    <t>встреча</t>
  </si>
  <si>
    <t>Заказчик</t>
  </si>
  <si>
    <t>Заявка</t>
  </si>
  <si>
    <t>Примечание</t>
  </si>
  <si>
    <t>22  мая</t>
  </si>
  <si>
    <t>23 мая</t>
  </si>
  <si>
    <t>24 мая</t>
  </si>
  <si>
    <t>25 мая</t>
  </si>
  <si>
    <t>26 мая</t>
  </si>
  <si>
    <t>27 мая</t>
  </si>
  <si>
    <t>28 мая</t>
  </si>
  <si>
    <t>29 мая</t>
  </si>
  <si>
    <t>30 мая</t>
  </si>
  <si>
    <t>МГП Истра</t>
  </si>
  <si>
    <t>87Н</t>
  </si>
  <si>
    <t>Кол во</t>
  </si>
  <si>
    <t>кол во</t>
  </si>
  <si>
    <t>Кирпиченкова</t>
  </si>
  <si>
    <t>84Н</t>
  </si>
  <si>
    <t>Маг Пут</t>
  </si>
  <si>
    <t>116Н</t>
  </si>
  <si>
    <t>Навигатор</t>
  </si>
  <si>
    <t>Завтрак</t>
  </si>
  <si>
    <t>96Н</t>
  </si>
  <si>
    <t>Обед</t>
  </si>
  <si>
    <t>Фрог вояж</t>
  </si>
  <si>
    <t>108Н</t>
  </si>
  <si>
    <t>НПО Факт</t>
  </si>
  <si>
    <t>113Н</t>
  </si>
  <si>
    <t>МосТур</t>
  </si>
  <si>
    <t>114Н</t>
  </si>
  <si>
    <t>Нац</t>
  </si>
  <si>
    <t>Кирпичникова</t>
  </si>
  <si>
    <t>100н</t>
  </si>
  <si>
    <t>Секреты</t>
  </si>
  <si>
    <t>Куинс Тревел</t>
  </si>
  <si>
    <t>112н</t>
  </si>
  <si>
    <t>112Н</t>
  </si>
  <si>
    <t>Ужин</t>
  </si>
  <si>
    <t>Мос тур</t>
  </si>
  <si>
    <t>Галерея</t>
  </si>
  <si>
    <t>111Н</t>
  </si>
  <si>
    <t>Гуси лебеди</t>
  </si>
  <si>
    <t>Куинс тревел</t>
  </si>
  <si>
    <t>секреты</t>
  </si>
  <si>
    <t>галерея</t>
  </si>
  <si>
    <t>русь</t>
  </si>
  <si>
    <t>102Н</t>
  </si>
  <si>
    <t>Гуси Лебеди</t>
  </si>
  <si>
    <t>Кууинс Тревел</t>
  </si>
  <si>
    <t>Интурист</t>
  </si>
  <si>
    <t>95Н</t>
  </si>
  <si>
    <t>Русь</t>
  </si>
  <si>
    <t>Зелла тур</t>
  </si>
  <si>
    <t>110Н</t>
  </si>
  <si>
    <t xml:space="preserve">Обед </t>
  </si>
  <si>
    <t>Светлана Щурова</t>
  </si>
  <si>
    <t>109Н</t>
  </si>
  <si>
    <t>Классика путе</t>
  </si>
  <si>
    <t>97Н</t>
  </si>
  <si>
    <t>Спутник</t>
  </si>
  <si>
    <t>99Н</t>
  </si>
  <si>
    <t>сухой паек</t>
  </si>
  <si>
    <t>Классика путеш</t>
  </si>
  <si>
    <t>Светлана Щур</t>
  </si>
  <si>
    <t>ВГТУ</t>
  </si>
  <si>
    <t>115Н</t>
  </si>
  <si>
    <t>Сборка</t>
  </si>
  <si>
    <t>Маг пут</t>
  </si>
  <si>
    <t>Названия строк</t>
  </si>
  <si>
    <t>(пусто)</t>
  </si>
  <si>
    <t>Общий итог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</si>
</sst>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d/m;@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0" fillId="0" borderId="2" xfId="0" applyBorder="1" applyAlignment="1">
      <alignment horizontal="center"/>
    </xf>
    <xf numFmtId="165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4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3" fillId="0" borderId="0" xfId="0" applyFont="1"/>
    <xf numFmtId="0" fontId="2" fillId="0" borderId="0" xfId="0" applyFont="1"/>
    <xf numFmtId="20" fontId="0" fillId="0" borderId="2" xfId="0" applyNumberFormat="1" applyBorder="1"/>
    <xf numFmtId="0" fontId="0" fillId="0" borderId="3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pivotButton="1"/>
    <xf numFmtId="14" fontId="0" fillId="0" borderId="0" xfId="0" applyNumberFormat="1"/>
    <xf numFmtId="21" fontId="0" fillId="0" borderId="0" xfId="0" applyNumberFormat="1"/>
    <xf numFmtId="0" fontId="0" fillId="2" borderId="0" xfId="0" applyFill="1"/>
    <xf numFmtId="14" fontId="3" fillId="2" borderId="0" xfId="0" applyNumberFormat="1" applyFont="1" applyFill="1"/>
    <xf numFmtId="0" fontId="0" fillId="2" borderId="3" xfId="0" applyFill="1" applyBorder="1"/>
    <xf numFmtId="0" fontId="0" fillId="2" borderId="2" xfId="0" applyFill="1" applyBorder="1"/>
    <xf numFmtId="20" fontId="0" fillId="2" borderId="2" xfId="0" applyNumberFormat="1" applyFill="1" applyBorder="1"/>
    <xf numFmtId="1" fontId="0" fillId="2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юбовь" refreshedDate="42140.682419675926" createdVersion="3" refreshedVersion="3" minRefreshableVersion="3" recordCount="54">
  <cacheSource type="worksheet">
    <worksheetSource ref="E1:M1048576" sheet="Таблица 1"/>
  </cacheSource>
  <cacheFields count="9">
    <cacheField name="Фирма заказчик" numFmtId="0">
      <sharedItems containsBlank="1" count="7">
        <s v="Интурист"/>
        <s v="Галерея"/>
        <s v="Фрог вояж"/>
        <s v="Классика путеш"/>
        <s v="Маг пут"/>
        <s v="НПО Факт"/>
        <m/>
      </sharedItems>
    </cacheField>
    <cacheField name="Дата" numFmtId="0">
      <sharedItems containsNonDate="0" containsDate="1" containsString="0" containsBlank="1" minDate="2015-03-05T00:00:00" maxDate="2015-08-13T00:00:00" count="7">
        <d v="2015-03-05T00:00:00"/>
        <d v="2015-04-12T00:00:00"/>
        <d v="2015-05-18T00:00:00"/>
        <d v="2015-03-06T00:00:00"/>
        <m/>
        <d v="2015-06-13T00:00:00" u="1"/>
        <d v="2015-08-12T00:00:00" u="1"/>
      </sharedItems>
    </cacheField>
    <cacheField name="Время" numFmtId="0">
      <sharedItems containsNonDate="0" containsDate="1" containsString="0" containsBlank="1" minDate="1899-12-30T10:00:00" maxDate="1899-12-30T16:30:00" count="10">
        <d v="1899-12-30T10:00:00"/>
        <d v="1899-12-30T13:30:00"/>
        <d v="1899-12-30T14:00:00"/>
        <d v="1899-12-30T11:30:00"/>
        <d v="1899-12-30T13:00:00"/>
        <m/>
        <d v="1899-12-30T12:30:00" u="1"/>
        <d v="1899-12-30T16:30:00" u="1"/>
        <d v="1899-12-30T15:00:00" u="1"/>
        <d v="1899-12-30T14:20:00" u="1"/>
      </sharedItems>
    </cacheField>
    <cacheField name="Кол-во" numFmtId="0">
      <sharedItems containsString="0" containsBlank="1" containsNumber="1" containsInteger="1" minValue="11" maxValue="50" count="11">
        <n v="22"/>
        <n v="14"/>
        <n v="34"/>
        <n v="50"/>
        <n v="18"/>
        <m/>
        <n v="48" u="1"/>
        <n v="19" u="1"/>
        <n v="43" u="1"/>
        <n v="26" u="1"/>
        <n v="11" u="1"/>
      </sharedItems>
    </cacheField>
    <cacheField name="Прием пищи" numFmtId="0">
      <sharedItems containsBlank="1" count="6">
        <s v="завтрак"/>
        <s v="обед"/>
        <s v="ужин"/>
        <m/>
        <s v="полднии" u="1"/>
        <s v="обед " u="1"/>
      </sharedItems>
    </cacheField>
    <cacheField name="Стоимость" numFmtId="0">
      <sharedItems containsNonDate="0" containsString="0" containsBlank="1" count="1">
        <m/>
      </sharedItems>
    </cacheField>
    <cacheField name="Заявка №" numFmtId="0">
      <sharedItems containsBlank="1" count="13">
        <s v="10Н"/>
        <s v="11Н"/>
        <s v="12Н"/>
        <s v="13Н"/>
        <s v="14Н"/>
        <s v="15Н"/>
        <m/>
        <s v="21Н" u="1"/>
        <s v="16Н" u="1"/>
        <s v="18Н" u="1"/>
        <s v="20Н" u="1"/>
        <s v="17Н" u="1"/>
        <s v="19Н" u="1"/>
      </sharedItems>
    </cacheField>
    <cacheField name="Место проведения" numFmtId="0">
      <sharedItems containsBlank="1" count="3">
        <s v="универ"/>
        <s v="декабрь"/>
        <m/>
      </sharedItems>
    </cacheField>
    <cacheField name="Интеркактив" numFmtId="0">
      <sharedItems containsBlank="1" count="4">
        <s v="встреча"/>
        <m/>
        <s v="Димлео" u="1"/>
        <s v="Сабантуй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x v="0"/>
    <x v="0"/>
    <x v="0"/>
    <x v="0"/>
    <x v="0"/>
    <x v="0"/>
    <x v="0"/>
    <x v="0"/>
  </r>
  <r>
    <x v="1"/>
    <x v="1"/>
    <x v="1"/>
    <x v="1"/>
    <x v="0"/>
    <x v="0"/>
    <x v="1"/>
    <x v="1"/>
    <x v="0"/>
  </r>
  <r>
    <x v="2"/>
    <x v="2"/>
    <x v="2"/>
    <x v="2"/>
    <x v="1"/>
    <x v="0"/>
    <x v="2"/>
    <x v="0"/>
    <x v="1"/>
  </r>
  <r>
    <x v="3"/>
    <x v="0"/>
    <x v="3"/>
    <x v="3"/>
    <x v="1"/>
    <x v="0"/>
    <x v="3"/>
    <x v="0"/>
    <x v="1"/>
  </r>
  <r>
    <x v="4"/>
    <x v="0"/>
    <x v="1"/>
    <x v="4"/>
    <x v="2"/>
    <x v="0"/>
    <x v="4"/>
    <x v="0"/>
    <x v="1"/>
  </r>
  <r>
    <x v="5"/>
    <x v="3"/>
    <x v="4"/>
    <x v="0"/>
    <x v="1"/>
    <x v="0"/>
    <x v="5"/>
    <x v="1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  <r>
    <x v="6"/>
    <x v="4"/>
    <x v="5"/>
    <x v="5"/>
    <x v="3"/>
    <x v="0"/>
    <x v="6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I10" firstHeaderRow="1" firstDataRow="1" firstDataCol="9"/>
  <pivotFields count="9">
    <pivotField axis="axisRow" outline="0" showAll="0" defaultSubtotal="0">
      <items count="7">
        <item x="1"/>
        <item x="0"/>
        <item x="3"/>
        <item x="4"/>
        <item x="5"/>
        <item x="2"/>
        <item x="6"/>
      </items>
    </pivotField>
    <pivotField axis="axisRow" outline="0" showAll="0" defaultSubtotal="0">
      <items count="7">
        <item x="0"/>
        <item x="3"/>
        <item x="1"/>
        <item x="2"/>
        <item m="1" x="5"/>
        <item m="1" x="6"/>
        <item h="1" x="4"/>
      </items>
    </pivotField>
    <pivotField axis="axisRow" outline="0" showAll="0" defaultSubtotal="0">
      <items count="10">
        <item x="0"/>
        <item x="3"/>
        <item m="1" x="6"/>
        <item x="4"/>
        <item x="1"/>
        <item x="2"/>
        <item m="1" x="9"/>
        <item m="1" x="8"/>
        <item m="1" x="7"/>
        <item x="5"/>
      </items>
    </pivotField>
    <pivotField axis="axisRow" outline="0" showAll="0" defaultSubtotal="0">
      <items count="11">
        <item m="1" x="10"/>
        <item x="1"/>
        <item x="4"/>
        <item m="1" x="7"/>
        <item x="0"/>
        <item m="1" x="9"/>
        <item x="2"/>
        <item m="1" x="8"/>
        <item m="1" x="6"/>
        <item x="3"/>
        <item x="5"/>
      </items>
    </pivotField>
    <pivotField axis="axisRow" outline="0" showAll="0" defaultSubtotal="0">
      <items count="6">
        <item x="0"/>
        <item x="1"/>
        <item m="1" x="5"/>
        <item m="1" x="4"/>
        <item x="2"/>
        <item x="3"/>
      </items>
    </pivotField>
    <pivotField axis="axisRow" outline="0" showAll="0" defaultSubtotal="0">
      <items count="1">
        <item x="0"/>
      </items>
    </pivotField>
    <pivotField axis="axisRow" outline="0" showAll="0" defaultSubtotal="0">
      <items count="13">
        <item x="0"/>
        <item x="1"/>
        <item x="2"/>
        <item x="3"/>
        <item x="4"/>
        <item x="5"/>
        <item m="1" x="8"/>
        <item m="1" x="11"/>
        <item m="1" x="9"/>
        <item m="1" x="12"/>
        <item m="1" x="10"/>
        <item m="1" x="7"/>
        <item x="6"/>
      </items>
    </pivotField>
    <pivotField axis="axisRow" outline="0" showAll="0" defaultSubtotal="0">
      <items count="3">
        <item x="1"/>
        <item x="0"/>
        <item x="2"/>
      </items>
    </pivotField>
    <pivotField axis="axisRow" outline="0" showAll="0" defaultSubtotal="0">
      <items count="4">
        <item x="0"/>
        <item m="1" x="2"/>
        <item m="1" x="3"/>
        <item x="1"/>
      </items>
    </pivotField>
  </pivotFields>
  <rowFields count="9">
    <field x="1"/>
    <field x="0"/>
    <field x="2"/>
    <field x="3"/>
    <field x="4"/>
    <field x="5"/>
    <field x="6"/>
    <field x="7"/>
    <field x="8"/>
  </rowFields>
  <rowItems count="7">
    <i>
      <x/>
      <x v="1"/>
      <x/>
      <x v="4"/>
      <x/>
      <x/>
      <x/>
      <x v="1"/>
      <x/>
    </i>
    <i r="1">
      <x v="2"/>
      <x v="1"/>
      <x v="9"/>
      <x v="1"/>
      <x/>
      <x v="3"/>
      <x v="1"/>
      <x v="3"/>
    </i>
    <i r="1">
      <x v="3"/>
      <x v="4"/>
      <x v="2"/>
      <x v="4"/>
      <x/>
      <x v="4"/>
      <x v="1"/>
      <x v="3"/>
    </i>
    <i>
      <x v="1"/>
      <x v="4"/>
      <x v="3"/>
      <x v="4"/>
      <x v="1"/>
      <x/>
      <x v="5"/>
      <x/>
      <x v="3"/>
    </i>
    <i>
      <x v="2"/>
      <x/>
      <x v="4"/>
      <x v="1"/>
      <x/>
      <x/>
      <x v="1"/>
      <x/>
      <x/>
    </i>
    <i>
      <x v="3"/>
      <x v="5"/>
      <x v="5"/>
      <x v="6"/>
      <x v="1"/>
      <x/>
      <x v="2"/>
      <x v="1"/>
      <x v="3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0"/>
  <sheetViews>
    <sheetView workbookViewId="0">
      <selection activeCell="A3" sqref="A3"/>
    </sheetView>
  </sheetViews>
  <sheetFormatPr defaultRowHeight="15"/>
  <cols>
    <col min="1" max="1" width="17.28515625" customWidth="1"/>
    <col min="2" max="2" width="18.140625" bestFit="1" customWidth="1"/>
    <col min="3" max="3" width="10" bestFit="1" customWidth="1"/>
    <col min="4" max="4" width="9.5703125" customWidth="1"/>
    <col min="5" max="5" width="15.140625" bestFit="1" customWidth="1"/>
    <col min="6" max="6" width="13" customWidth="1"/>
    <col min="7" max="7" width="12" customWidth="1"/>
    <col min="8" max="8" width="21.140625" bestFit="1" customWidth="1"/>
    <col min="9" max="9" width="15" bestFit="1" customWidth="1"/>
  </cols>
  <sheetData>
    <row r="3" spans="1:9">
      <c r="A3" s="20" t="s">
        <v>90</v>
      </c>
      <c r="B3" s="20" t="s">
        <v>0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</row>
    <row r="4" spans="1:9">
      <c r="A4" s="21">
        <v>42068</v>
      </c>
      <c r="B4" t="s">
        <v>71</v>
      </c>
      <c r="C4" s="22">
        <v>0.41666666666666669</v>
      </c>
      <c r="D4">
        <v>22</v>
      </c>
      <c r="E4" t="s">
        <v>9</v>
      </c>
      <c r="F4" t="s">
        <v>91</v>
      </c>
      <c r="G4" t="s">
        <v>13</v>
      </c>
      <c r="H4" t="s">
        <v>19</v>
      </c>
      <c r="I4" t="s">
        <v>21</v>
      </c>
    </row>
    <row r="5" spans="1:9">
      <c r="B5" t="s">
        <v>84</v>
      </c>
      <c r="C5" s="22">
        <v>0.47916666666666669</v>
      </c>
      <c r="D5">
        <v>50</v>
      </c>
      <c r="E5" t="s">
        <v>10</v>
      </c>
      <c r="F5" t="s">
        <v>91</v>
      </c>
      <c r="G5" t="s">
        <v>16</v>
      </c>
      <c r="H5" t="s">
        <v>19</v>
      </c>
      <c r="I5" t="s">
        <v>91</v>
      </c>
    </row>
    <row r="6" spans="1:9">
      <c r="B6" t="s">
        <v>89</v>
      </c>
      <c r="C6" s="22">
        <v>0.5625</v>
      </c>
      <c r="D6">
        <v>18</v>
      </c>
      <c r="E6" t="s">
        <v>11</v>
      </c>
      <c r="F6" t="s">
        <v>91</v>
      </c>
      <c r="G6" t="s">
        <v>17</v>
      </c>
      <c r="H6" t="s">
        <v>19</v>
      </c>
      <c r="I6" t="s">
        <v>91</v>
      </c>
    </row>
    <row r="7" spans="1:9">
      <c r="A7" s="21">
        <v>42069</v>
      </c>
      <c r="B7" t="s">
        <v>48</v>
      </c>
      <c r="C7" s="22">
        <v>0.54166666666666663</v>
      </c>
      <c r="D7">
        <v>22</v>
      </c>
      <c r="E7" t="s">
        <v>10</v>
      </c>
      <c r="F7" t="s">
        <v>91</v>
      </c>
      <c r="G7" t="s">
        <v>18</v>
      </c>
      <c r="H7" t="s">
        <v>20</v>
      </c>
      <c r="I7" t="s">
        <v>91</v>
      </c>
    </row>
    <row r="8" spans="1:9">
      <c r="A8" s="21">
        <v>42106</v>
      </c>
      <c r="B8" t="s">
        <v>61</v>
      </c>
      <c r="C8" s="22">
        <v>0.5625</v>
      </c>
      <c r="D8">
        <v>14</v>
      </c>
      <c r="E8" t="s">
        <v>9</v>
      </c>
      <c r="F8" t="s">
        <v>91</v>
      </c>
      <c r="G8" t="s">
        <v>14</v>
      </c>
      <c r="H8" t="s">
        <v>20</v>
      </c>
      <c r="I8" t="s">
        <v>21</v>
      </c>
    </row>
    <row r="9" spans="1:9">
      <c r="A9" s="21">
        <v>42142</v>
      </c>
      <c r="B9" t="s">
        <v>46</v>
      </c>
      <c r="C9" s="22">
        <v>0.58333333333333337</v>
      </c>
      <c r="D9">
        <v>34</v>
      </c>
      <c r="E9" t="s">
        <v>10</v>
      </c>
      <c r="F9" t="s">
        <v>91</v>
      </c>
      <c r="G9" t="s">
        <v>15</v>
      </c>
      <c r="H9" t="s">
        <v>19</v>
      </c>
      <c r="I9" t="s">
        <v>91</v>
      </c>
    </row>
    <row r="10" spans="1:9">
      <c r="A10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1:M54"/>
  <sheetViews>
    <sheetView workbookViewId="0">
      <selection activeCell="D2" sqref="D2:D3"/>
    </sheetView>
  </sheetViews>
  <sheetFormatPr defaultRowHeight="15"/>
  <cols>
    <col min="1" max="1" width="17.28515625" customWidth="1"/>
    <col min="5" max="5" width="16.42578125" customWidth="1"/>
    <col min="6" max="6" width="11.42578125" customWidth="1"/>
    <col min="7" max="7" width="10.140625" customWidth="1"/>
    <col min="8" max="8" width="9.7109375" customWidth="1"/>
    <col min="9" max="9" width="13.5703125" customWidth="1"/>
    <col min="10" max="10" width="11.140625" customWidth="1"/>
    <col min="11" max="11" width="10.7109375" customWidth="1"/>
    <col min="12" max="12" width="19.5703125" customWidth="1"/>
    <col min="13" max="13" width="13.42578125" customWidth="1"/>
    <col min="14" max="14" width="18.42578125" customWidth="1"/>
  </cols>
  <sheetData>
    <row r="1" spans="4:13" ht="15.75" thickBot="1"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2" t="s">
        <v>8</v>
      </c>
    </row>
    <row r="2" spans="4:13">
      <c r="D2" s="3"/>
      <c r="E2" s="8" t="s">
        <v>71</v>
      </c>
      <c r="F2" s="9">
        <v>42068</v>
      </c>
      <c r="G2" s="10">
        <v>0.41666666666666669</v>
      </c>
      <c r="H2" s="11">
        <v>22</v>
      </c>
      <c r="I2" s="11" t="s">
        <v>9</v>
      </c>
      <c r="J2" s="11"/>
      <c r="K2" s="11" t="s">
        <v>13</v>
      </c>
      <c r="L2" s="11" t="s">
        <v>19</v>
      </c>
      <c r="M2" s="11" t="s">
        <v>21</v>
      </c>
    </row>
    <row r="3" spans="4:13">
      <c r="E3" s="4" t="s">
        <v>61</v>
      </c>
      <c r="F3" s="5">
        <v>42106</v>
      </c>
      <c r="G3" s="6">
        <v>0.5625</v>
      </c>
      <c r="H3" s="7">
        <v>14</v>
      </c>
      <c r="I3" s="7" t="s">
        <v>9</v>
      </c>
      <c r="J3" s="7"/>
      <c r="K3" s="7" t="s">
        <v>14</v>
      </c>
      <c r="L3" s="7" t="s">
        <v>20</v>
      </c>
      <c r="M3" s="7" t="s">
        <v>21</v>
      </c>
    </row>
    <row r="4" spans="4:13">
      <c r="E4" s="4" t="s">
        <v>46</v>
      </c>
      <c r="F4" s="5">
        <v>42142</v>
      </c>
      <c r="G4" s="6">
        <v>0.58333333333333337</v>
      </c>
      <c r="H4" s="7">
        <v>34</v>
      </c>
      <c r="I4" s="7" t="s">
        <v>10</v>
      </c>
      <c r="J4" s="7"/>
      <c r="K4" s="7" t="s">
        <v>15</v>
      </c>
      <c r="L4" s="7" t="s">
        <v>19</v>
      </c>
      <c r="M4" s="7"/>
    </row>
    <row r="5" spans="4:13">
      <c r="E5" s="4" t="s">
        <v>84</v>
      </c>
      <c r="F5" s="5">
        <v>42068</v>
      </c>
      <c r="G5" s="6">
        <v>0.47916666666666669</v>
      </c>
      <c r="H5" s="7">
        <v>50</v>
      </c>
      <c r="I5" s="7" t="s">
        <v>10</v>
      </c>
      <c r="J5" s="7"/>
      <c r="K5" s="7" t="s">
        <v>16</v>
      </c>
      <c r="L5" s="7" t="s">
        <v>19</v>
      </c>
      <c r="M5" s="7"/>
    </row>
    <row r="6" spans="4:13">
      <c r="E6" s="4" t="s">
        <v>89</v>
      </c>
      <c r="F6" s="5">
        <v>42068</v>
      </c>
      <c r="G6" s="6">
        <v>0.5625</v>
      </c>
      <c r="H6" s="7">
        <v>18</v>
      </c>
      <c r="I6" s="7" t="s">
        <v>11</v>
      </c>
      <c r="J6" s="7"/>
      <c r="K6" s="7" t="s">
        <v>17</v>
      </c>
      <c r="L6" s="7" t="s">
        <v>19</v>
      </c>
      <c r="M6" s="7"/>
    </row>
    <row r="7" spans="4:13">
      <c r="E7" s="4" t="s">
        <v>48</v>
      </c>
      <c r="F7" s="5">
        <v>42069</v>
      </c>
      <c r="G7" s="6">
        <v>0.54166666666666663</v>
      </c>
      <c r="H7" s="7">
        <v>22</v>
      </c>
      <c r="I7" s="7" t="s">
        <v>10</v>
      </c>
      <c r="J7" s="7"/>
      <c r="K7" s="7" t="s">
        <v>18</v>
      </c>
      <c r="L7" s="7" t="s">
        <v>20</v>
      </c>
      <c r="M7" s="7"/>
    </row>
    <row r="8" spans="4:13">
      <c r="E8" s="4"/>
      <c r="F8" s="5"/>
      <c r="G8" s="6"/>
      <c r="H8" s="7"/>
      <c r="I8" s="7"/>
      <c r="J8" s="7"/>
      <c r="K8" s="7"/>
      <c r="L8" s="7"/>
      <c r="M8" s="7"/>
    </row>
    <row r="9" spans="4:13">
      <c r="E9" s="4"/>
      <c r="F9" s="5"/>
      <c r="G9" s="6"/>
      <c r="H9" s="7"/>
      <c r="I9" s="7"/>
      <c r="J9" s="7"/>
      <c r="K9" s="7"/>
      <c r="L9" s="7"/>
      <c r="M9" s="7"/>
    </row>
    <row r="10" spans="4:13">
      <c r="E10" s="4"/>
      <c r="F10" s="5"/>
      <c r="G10" s="6"/>
      <c r="H10" s="7"/>
      <c r="I10" s="7"/>
      <c r="J10" s="7"/>
      <c r="K10" s="7"/>
      <c r="L10" s="7"/>
      <c r="M10" s="7"/>
    </row>
    <row r="11" spans="4:13">
      <c r="E11" s="4"/>
      <c r="F11" s="5"/>
      <c r="G11" s="6"/>
      <c r="H11" s="7"/>
      <c r="I11" s="7"/>
      <c r="J11" s="7"/>
      <c r="K11" s="7"/>
      <c r="L11" s="7"/>
      <c r="M11" s="7"/>
    </row>
    <row r="12" spans="4:13">
      <c r="E12" s="4"/>
      <c r="F12" s="5"/>
      <c r="G12" s="6"/>
      <c r="H12" s="7"/>
      <c r="I12" s="7"/>
      <c r="J12" s="7"/>
      <c r="K12" s="7"/>
      <c r="L12" s="7"/>
      <c r="M12" s="7"/>
    </row>
    <row r="13" spans="4:13">
      <c r="E13" s="4"/>
      <c r="F13" s="5"/>
      <c r="G13" s="6"/>
      <c r="H13" s="7"/>
      <c r="I13" s="7"/>
      <c r="J13" s="7"/>
      <c r="K13" s="7"/>
      <c r="L13" s="7"/>
      <c r="M13" s="7"/>
    </row>
    <row r="14" spans="4:13">
      <c r="E14" s="4"/>
      <c r="F14" s="5"/>
      <c r="G14" s="6"/>
      <c r="H14" s="7"/>
      <c r="I14" s="7"/>
      <c r="J14" s="7"/>
      <c r="K14" s="7"/>
      <c r="L14" s="7"/>
      <c r="M14" s="7"/>
    </row>
    <row r="15" spans="4:13">
      <c r="E15" s="4"/>
      <c r="F15" s="5"/>
      <c r="G15" s="6"/>
      <c r="H15" s="7"/>
      <c r="I15" s="7"/>
      <c r="J15" s="7"/>
      <c r="K15" s="7"/>
      <c r="L15" s="7"/>
      <c r="M15" s="7"/>
    </row>
    <row r="16" spans="4:13">
      <c r="E16" s="4"/>
      <c r="F16" s="5"/>
      <c r="G16" s="6"/>
      <c r="H16" s="7"/>
      <c r="I16" s="7"/>
      <c r="J16" s="7"/>
      <c r="K16" s="7"/>
      <c r="L16" s="7"/>
      <c r="M16" s="7"/>
    </row>
    <row r="17" spans="5:13">
      <c r="E17" s="4"/>
      <c r="F17" s="5"/>
      <c r="G17" s="6"/>
      <c r="H17" s="7"/>
      <c r="I17" s="7"/>
      <c r="J17" s="7"/>
      <c r="K17" s="7"/>
      <c r="L17" s="7"/>
      <c r="M17" s="7"/>
    </row>
    <row r="18" spans="5:13">
      <c r="E18" s="4"/>
      <c r="F18" s="5"/>
      <c r="G18" s="6"/>
      <c r="H18" s="7"/>
      <c r="I18" s="7"/>
      <c r="J18" s="7"/>
      <c r="K18" s="7"/>
      <c r="L18" s="7"/>
      <c r="M18" s="7"/>
    </row>
    <row r="19" spans="5:13">
      <c r="E19" s="4"/>
      <c r="F19" s="5"/>
      <c r="G19" s="6"/>
      <c r="H19" s="7"/>
      <c r="I19" s="7"/>
      <c r="J19" s="7"/>
      <c r="K19" s="7"/>
      <c r="L19" s="7"/>
      <c r="M19" s="7"/>
    </row>
    <row r="20" spans="5:13">
      <c r="E20" s="4"/>
      <c r="F20" s="5"/>
      <c r="G20" s="6"/>
      <c r="H20" s="7"/>
      <c r="I20" s="7"/>
      <c r="J20" s="7"/>
      <c r="K20" s="7"/>
      <c r="L20" s="7"/>
      <c r="M20" s="7"/>
    </row>
    <row r="21" spans="5:13">
      <c r="E21" s="4"/>
      <c r="F21" s="5"/>
      <c r="G21" s="6"/>
      <c r="H21" s="7"/>
      <c r="I21" s="7"/>
      <c r="J21" s="7"/>
      <c r="K21" s="7"/>
      <c r="L21" s="7"/>
      <c r="M21" s="7"/>
    </row>
    <row r="22" spans="5:13">
      <c r="E22" s="4"/>
      <c r="F22" s="5"/>
      <c r="G22" s="6"/>
      <c r="H22" s="7"/>
      <c r="I22" s="7"/>
      <c r="J22" s="7"/>
      <c r="K22" s="7"/>
      <c r="L22" s="7"/>
      <c r="M22" s="7"/>
    </row>
    <row r="23" spans="5:13">
      <c r="E23" s="4"/>
      <c r="F23" s="5"/>
      <c r="G23" s="6"/>
      <c r="H23" s="7"/>
      <c r="I23" s="7"/>
      <c r="J23" s="7"/>
      <c r="K23" s="7"/>
      <c r="L23" s="7"/>
      <c r="M23" s="7"/>
    </row>
    <row r="24" spans="5:13">
      <c r="E24" s="4"/>
      <c r="F24" s="5"/>
      <c r="G24" s="6"/>
      <c r="H24" s="7"/>
      <c r="I24" s="7"/>
      <c r="J24" s="7"/>
      <c r="K24" s="7"/>
      <c r="L24" s="7"/>
      <c r="M24" s="7"/>
    </row>
    <row r="25" spans="5:13">
      <c r="E25" s="4"/>
      <c r="F25" s="5"/>
      <c r="G25" s="6"/>
      <c r="H25" s="7"/>
      <c r="I25" s="7"/>
      <c r="J25" s="7"/>
      <c r="K25" s="7"/>
      <c r="L25" s="7"/>
      <c r="M25" s="7"/>
    </row>
    <row r="26" spans="5:13">
      <c r="E26" s="4"/>
      <c r="F26" s="5"/>
      <c r="G26" s="6"/>
      <c r="H26" s="7"/>
      <c r="I26" s="7"/>
      <c r="J26" s="7"/>
      <c r="K26" s="7"/>
      <c r="L26" s="7"/>
      <c r="M26" s="7"/>
    </row>
    <row r="27" spans="5:13">
      <c r="E27" s="4"/>
      <c r="F27" s="5"/>
      <c r="G27" s="6"/>
      <c r="H27" s="7"/>
      <c r="I27" s="7"/>
      <c r="J27" s="7"/>
      <c r="K27" s="7"/>
      <c r="L27" s="7"/>
      <c r="M27" s="7"/>
    </row>
    <row r="28" spans="5:13">
      <c r="E28" s="4"/>
      <c r="F28" s="5"/>
      <c r="G28" s="6"/>
      <c r="H28" s="7"/>
      <c r="I28" s="7"/>
      <c r="J28" s="7"/>
      <c r="K28" s="7"/>
      <c r="L28" s="7"/>
      <c r="M28" s="7"/>
    </row>
    <row r="29" spans="5:13">
      <c r="E29" s="4"/>
      <c r="F29" s="5"/>
      <c r="G29" s="6"/>
      <c r="H29" s="7"/>
      <c r="I29" s="7"/>
      <c r="J29" s="7"/>
      <c r="K29" s="7"/>
      <c r="L29" s="7"/>
      <c r="M29" s="7"/>
    </row>
    <row r="30" spans="5:13">
      <c r="E30" s="4"/>
      <c r="F30" s="5"/>
      <c r="G30" s="6"/>
      <c r="H30" s="7"/>
      <c r="I30" s="7"/>
      <c r="J30" s="7"/>
      <c r="K30" s="7"/>
      <c r="L30" s="7"/>
      <c r="M30" s="7"/>
    </row>
    <row r="31" spans="5:13">
      <c r="E31" s="4"/>
      <c r="F31" s="5"/>
      <c r="G31" s="6"/>
      <c r="H31" s="7"/>
      <c r="I31" s="7"/>
      <c r="J31" s="7"/>
      <c r="K31" s="7"/>
      <c r="L31" s="7"/>
      <c r="M31" s="7"/>
    </row>
    <row r="32" spans="5:13">
      <c r="E32" s="4"/>
      <c r="F32" s="5"/>
      <c r="G32" s="6"/>
      <c r="H32" s="7"/>
      <c r="I32" s="7"/>
      <c r="J32" s="7"/>
      <c r="K32" s="7"/>
      <c r="L32" s="7"/>
      <c r="M32" s="7"/>
    </row>
    <row r="33" spans="5:13">
      <c r="E33" s="4"/>
      <c r="F33" s="5"/>
      <c r="G33" s="6"/>
      <c r="H33" s="7"/>
      <c r="I33" s="7"/>
      <c r="J33" s="7"/>
      <c r="K33" s="7"/>
      <c r="L33" s="7"/>
      <c r="M33" s="7"/>
    </row>
    <row r="34" spans="5:13">
      <c r="E34" s="4"/>
      <c r="F34" s="5"/>
      <c r="G34" s="6"/>
      <c r="H34" s="7"/>
      <c r="I34" s="7"/>
      <c r="J34" s="7"/>
      <c r="K34" s="7"/>
      <c r="L34" s="7"/>
      <c r="M34" s="7"/>
    </row>
    <row r="35" spans="5:13">
      <c r="E35" s="4"/>
      <c r="F35" s="5"/>
      <c r="G35" s="6"/>
      <c r="H35" s="7"/>
      <c r="I35" s="7"/>
      <c r="J35" s="7"/>
      <c r="K35" s="7"/>
      <c r="L35" s="7"/>
      <c r="M35" s="7"/>
    </row>
    <row r="36" spans="5:13">
      <c r="E36" s="4"/>
      <c r="F36" s="5"/>
      <c r="G36" s="6"/>
      <c r="H36" s="7"/>
      <c r="I36" s="7"/>
      <c r="J36" s="7"/>
      <c r="K36" s="7"/>
      <c r="L36" s="7"/>
      <c r="M36" s="7"/>
    </row>
    <row r="37" spans="5:13">
      <c r="E37" s="4"/>
      <c r="F37" s="5"/>
      <c r="G37" s="6"/>
      <c r="H37" s="7"/>
      <c r="I37" s="7"/>
      <c r="J37" s="7"/>
      <c r="K37" s="7"/>
      <c r="L37" s="7"/>
      <c r="M37" s="7"/>
    </row>
    <row r="38" spans="5:13">
      <c r="E38" s="4"/>
      <c r="F38" s="5"/>
      <c r="G38" s="6"/>
      <c r="H38" s="7"/>
      <c r="I38" s="7"/>
      <c r="J38" s="7"/>
      <c r="K38" s="7"/>
      <c r="L38" s="7"/>
      <c r="M38" s="7"/>
    </row>
    <row r="39" spans="5:13">
      <c r="E39" s="4"/>
      <c r="F39" s="5"/>
      <c r="G39" s="6"/>
      <c r="H39" s="7"/>
      <c r="I39" s="7"/>
      <c r="J39" s="7"/>
      <c r="K39" s="7"/>
      <c r="L39" s="7"/>
      <c r="M39" s="7"/>
    </row>
    <row r="40" spans="5:13">
      <c r="E40" s="4"/>
      <c r="F40" s="5"/>
      <c r="G40" s="6"/>
      <c r="H40" s="7"/>
      <c r="I40" s="7"/>
      <c r="J40" s="7"/>
      <c r="K40" s="7"/>
      <c r="L40" s="7"/>
      <c r="M40" s="7"/>
    </row>
    <row r="41" spans="5:13">
      <c r="E41" s="4"/>
      <c r="F41" s="5"/>
      <c r="G41" s="6"/>
      <c r="H41" s="7"/>
      <c r="I41" s="7"/>
      <c r="J41" s="7"/>
      <c r="K41" s="7"/>
      <c r="L41" s="7"/>
      <c r="M41" s="7"/>
    </row>
    <row r="42" spans="5:13">
      <c r="E42" s="4"/>
      <c r="F42" s="5"/>
      <c r="G42" s="6"/>
      <c r="H42" s="7"/>
      <c r="I42" s="7"/>
      <c r="J42" s="7"/>
      <c r="K42" s="7"/>
      <c r="L42" s="7"/>
      <c r="M42" s="7"/>
    </row>
    <row r="43" spans="5:13">
      <c r="E43" s="4"/>
      <c r="F43" s="5"/>
      <c r="G43" s="6"/>
      <c r="H43" s="7"/>
      <c r="I43" s="7"/>
      <c r="J43" s="7"/>
      <c r="K43" s="7"/>
      <c r="L43" s="7"/>
      <c r="M43" s="7"/>
    </row>
    <row r="44" spans="5:13">
      <c r="E44" s="4"/>
      <c r="F44" s="5"/>
      <c r="G44" s="6"/>
      <c r="H44" s="7"/>
      <c r="I44" s="7"/>
      <c r="J44" s="7"/>
      <c r="K44" s="7"/>
      <c r="L44" s="7"/>
      <c r="M44" s="7"/>
    </row>
    <row r="45" spans="5:13">
      <c r="E45" s="4"/>
      <c r="F45" s="5"/>
      <c r="G45" s="6"/>
      <c r="H45" s="7"/>
      <c r="I45" s="7"/>
      <c r="J45" s="7"/>
      <c r="K45" s="7"/>
      <c r="L45" s="7"/>
      <c r="M45" s="7"/>
    </row>
    <row r="46" spans="5:13">
      <c r="E46" s="4"/>
      <c r="F46" s="5"/>
      <c r="G46" s="6"/>
      <c r="H46" s="7"/>
      <c r="I46" s="7"/>
      <c r="J46" s="7"/>
      <c r="K46" s="7"/>
      <c r="L46" s="7"/>
      <c r="M46" s="7"/>
    </row>
    <row r="47" spans="5:13">
      <c r="E47" s="4"/>
      <c r="F47" s="5"/>
      <c r="G47" s="6"/>
      <c r="H47" s="7"/>
      <c r="I47" s="7"/>
      <c r="J47" s="7"/>
      <c r="K47" s="7"/>
      <c r="L47" s="7"/>
      <c r="M47" s="7"/>
    </row>
    <row r="48" spans="5:13">
      <c r="E48" s="4"/>
      <c r="F48" s="5"/>
      <c r="G48" s="6"/>
      <c r="H48" s="7"/>
      <c r="I48" s="7"/>
      <c r="J48" s="7"/>
      <c r="K48" s="7"/>
      <c r="L48" s="7"/>
      <c r="M48" s="7"/>
    </row>
    <row r="49" spans="5:13">
      <c r="E49" s="4"/>
      <c r="F49" s="5"/>
      <c r="G49" s="6"/>
      <c r="H49" s="7"/>
      <c r="I49" s="7"/>
      <c r="J49" s="7"/>
      <c r="K49" s="7"/>
      <c r="L49" s="7"/>
      <c r="M49" s="7"/>
    </row>
    <row r="50" spans="5:13">
      <c r="E50" s="4"/>
      <c r="F50" s="5"/>
      <c r="G50" s="6"/>
      <c r="H50" s="7"/>
      <c r="I50" s="7"/>
      <c r="J50" s="7"/>
      <c r="K50" s="7"/>
      <c r="L50" s="7"/>
      <c r="M50" s="7"/>
    </row>
    <row r="51" spans="5:13">
      <c r="E51" s="4"/>
      <c r="F51" s="5"/>
      <c r="G51" s="6"/>
      <c r="H51" s="7"/>
      <c r="I51" s="7"/>
      <c r="J51" s="7"/>
      <c r="K51" s="7"/>
      <c r="L51" s="7"/>
      <c r="M51" s="7"/>
    </row>
    <row r="52" spans="5:13">
      <c r="E52" s="4"/>
      <c r="F52" s="5"/>
      <c r="G52" s="6"/>
      <c r="H52" s="7"/>
      <c r="I52" s="7"/>
      <c r="J52" s="7"/>
      <c r="K52" s="7"/>
      <c r="L52" s="7"/>
      <c r="M52" s="7"/>
    </row>
    <row r="53" spans="5:13">
      <c r="E53" s="4"/>
      <c r="F53" s="5"/>
      <c r="G53" s="6"/>
      <c r="H53" s="7"/>
      <c r="I53" s="7"/>
      <c r="J53" s="7"/>
      <c r="K53" s="7"/>
      <c r="L53" s="7"/>
      <c r="M53" s="7"/>
    </row>
    <row r="54" spans="5:13">
      <c r="E54" s="4"/>
      <c r="F54" s="5"/>
      <c r="G54" s="6"/>
      <c r="H54" s="7"/>
      <c r="I54" s="7"/>
      <c r="J54" s="7"/>
      <c r="K54" s="7"/>
      <c r="L54" s="7"/>
      <c r="M54" s="7"/>
    </row>
  </sheetData>
  <dataConsolidate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F2:CN37"/>
  <sheetViews>
    <sheetView tabSelected="1" workbookViewId="0">
      <selection activeCell="F4" sqref="F4"/>
    </sheetView>
  </sheetViews>
  <sheetFormatPr defaultRowHeight="15"/>
  <cols>
    <col min="5" max="5" width="3.28515625" customWidth="1"/>
    <col min="6" max="6" width="16" customWidth="1"/>
    <col min="8" max="8" width="17" customWidth="1"/>
    <col min="11" max="11" width="13.5703125" customWidth="1"/>
    <col min="14" max="14" width="6.7109375" customWidth="1"/>
    <col min="15" max="15" width="15.7109375" customWidth="1"/>
    <col min="20" max="20" width="12.7109375" customWidth="1"/>
    <col min="24" max="24" width="12.28515625" customWidth="1"/>
    <col min="29" max="29" width="12.28515625" customWidth="1"/>
    <col min="33" max="33" width="13.28515625" customWidth="1"/>
    <col min="42" max="42" width="12.85546875" style="18" customWidth="1"/>
    <col min="44" max="44" width="11.85546875" customWidth="1"/>
    <col min="47" max="47" width="12.7109375" customWidth="1"/>
    <col min="51" max="51" width="14.42578125" customWidth="1"/>
    <col min="56" max="56" width="12.7109375" customWidth="1"/>
    <col min="60" max="60" width="11.42578125" customWidth="1"/>
    <col min="62" max="62" width="12.42578125" customWidth="1"/>
    <col min="65" max="65" width="12.85546875" customWidth="1"/>
    <col min="69" max="69" width="15.85546875" customWidth="1"/>
    <col min="71" max="71" width="13.5703125" customWidth="1"/>
    <col min="78" max="78" width="14.28515625" customWidth="1"/>
    <col min="83" max="83" width="11.85546875" customWidth="1"/>
    <col min="87" max="87" width="14.85546875" customWidth="1"/>
    <col min="89" max="89" width="11" customWidth="1"/>
    <col min="92" max="92" width="12.7109375" customWidth="1"/>
  </cols>
  <sheetData>
    <row r="2" spans="6:92" ht="21.75" thickBot="1">
      <c r="F2" s="23"/>
      <c r="G2" s="23"/>
      <c r="H2" s="24">
        <v>42068</v>
      </c>
      <c r="I2" s="23"/>
      <c r="J2" s="23"/>
      <c r="K2" s="23"/>
      <c r="Q2" s="13" t="s">
        <v>25</v>
      </c>
      <c r="T2" t="s">
        <v>88</v>
      </c>
      <c r="Z2" s="13" t="s">
        <v>26</v>
      </c>
      <c r="AC2" t="s">
        <v>88</v>
      </c>
      <c r="AI2" s="14" t="s">
        <v>27</v>
      </c>
      <c r="AL2" t="s">
        <v>88</v>
      </c>
      <c r="AR2" s="14" t="s">
        <v>28</v>
      </c>
      <c r="BA2" s="14" t="s">
        <v>29</v>
      </c>
      <c r="BJ2" s="14" t="s">
        <v>30</v>
      </c>
      <c r="BS2" s="14" t="s">
        <v>31</v>
      </c>
      <c r="CB2" s="14" t="s">
        <v>32</v>
      </c>
      <c r="CK2" s="14" t="s">
        <v>33</v>
      </c>
    </row>
    <row r="3" spans="6:92">
      <c r="F3" s="25" t="s">
        <v>22</v>
      </c>
      <c r="G3" s="25" t="s">
        <v>2</v>
      </c>
      <c r="H3" s="25" t="s">
        <v>4</v>
      </c>
      <c r="I3" s="25" t="s">
        <v>36</v>
      </c>
      <c r="J3" s="25" t="s">
        <v>23</v>
      </c>
      <c r="K3" s="25" t="s">
        <v>24</v>
      </c>
      <c r="O3" s="12" t="s">
        <v>22</v>
      </c>
      <c r="P3" s="12" t="s">
        <v>2</v>
      </c>
      <c r="Q3" s="12" t="s">
        <v>4</v>
      </c>
      <c r="R3" s="12" t="s">
        <v>37</v>
      </c>
      <c r="S3" s="12" t="s">
        <v>23</v>
      </c>
      <c r="T3" s="12" t="s">
        <v>24</v>
      </c>
      <c r="X3" s="12" t="s">
        <v>22</v>
      </c>
      <c r="Y3" s="12" t="s">
        <v>2</v>
      </c>
      <c r="Z3" s="12" t="s">
        <v>4</v>
      </c>
      <c r="AA3" s="12" t="s">
        <v>37</v>
      </c>
      <c r="AB3" s="12" t="s">
        <v>23</v>
      </c>
      <c r="AC3" s="12" t="s">
        <v>24</v>
      </c>
      <c r="AG3" s="12" t="s">
        <v>22</v>
      </c>
      <c r="AH3" s="12" t="s">
        <v>2</v>
      </c>
      <c r="AI3" s="12" t="s">
        <v>4</v>
      </c>
      <c r="AJ3" s="12" t="s">
        <v>37</v>
      </c>
      <c r="AK3" s="12" t="s">
        <v>23</v>
      </c>
      <c r="AL3" s="12" t="s">
        <v>24</v>
      </c>
      <c r="AP3" s="16" t="s">
        <v>22</v>
      </c>
      <c r="AQ3" s="16" t="s">
        <v>2</v>
      </c>
      <c r="AR3" s="16" t="s">
        <v>4</v>
      </c>
      <c r="AS3" s="16" t="s">
        <v>36</v>
      </c>
      <c r="AT3" s="16" t="s">
        <v>23</v>
      </c>
      <c r="AU3" s="16" t="s">
        <v>24</v>
      </c>
      <c r="AY3" s="12" t="s">
        <v>22</v>
      </c>
      <c r="AZ3" s="12" t="s">
        <v>2</v>
      </c>
      <c r="BA3" s="12" t="s">
        <v>4</v>
      </c>
      <c r="BB3" s="12" t="s">
        <v>37</v>
      </c>
      <c r="BC3" s="12" t="s">
        <v>23</v>
      </c>
      <c r="BD3" s="12" t="s">
        <v>24</v>
      </c>
      <c r="BH3" s="12" t="s">
        <v>22</v>
      </c>
      <c r="BI3" s="12" t="s">
        <v>2</v>
      </c>
      <c r="BJ3" s="12" t="s">
        <v>4</v>
      </c>
      <c r="BK3" s="12" t="s">
        <v>36</v>
      </c>
      <c r="BL3" s="12" t="s">
        <v>23</v>
      </c>
      <c r="BM3" s="12" t="s">
        <v>24</v>
      </c>
      <c r="BQ3" s="12" t="s">
        <v>22</v>
      </c>
      <c r="BR3" s="12" t="s">
        <v>2</v>
      </c>
      <c r="BS3" s="12" t="s">
        <v>4</v>
      </c>
      <c r="BT3" s="12" t="s">
        <v>36</v>
      </c>
      <c r="BU3" s="12" t="s">
        <v>23</v>
      </c>
      <c r="BV3" s="12" t="s">
        <v>24</v>
      </c>
      <c r="BZ3" s="12" t="s">
        <v>22</v>
      </c>
      <c r="CA3" s="12" t="s">
        <v>2</v>
      </c>
      <c r="CB3" s="12" t="s">
        <v>4</v>
      </c>
      <c r="CC3" s="12" t="s">
        <v>36</v>
      </c>
      <c r="CD3" s="12" t="s">
        <v>23</v>
      </c>
      <c r="CE3" s="12" t="s">
        <v>24</v>
      </c>
      <c r="CI3" s="12" t="s">
        <v>22</v>
      </c>
      <c r="CJ3" s="12" t="s">
        <v>2</v>
      </c>
      <c r="CK3" s="12" t="s">
        <v>4</v>
      </c>
      <c r="CL3" s="12" t="s">
        <v>36</v>
      </c>
      <c r="CM3" s="12" t="s">
        <v>23</v>
      </c>
      <c r="CN3" s="12" t="s">
        <v>24</v>
      </c>
    </row>
    <row r="4" spans="6:92">
      <c r="F4" s="26" t="str">
        <f t="array" ref="F4">IFERROR(INDEX('Таблица 1'!E$2:E$20,SMALL(IF($H$2='Таблица 1'!$F$2:$F$20,ROW($F$4:$F$22)-3),ROW(A1))),"")</f>
        <v>Интурист</v>
      </c>
      <c r="G4" s="27">
        <f t="array" ref="G4">IFERROR(INDEX('Таблица 1'!G$2:G$20,SMALL(IF($H$2='Таблица 1'!$F$2:$F$20,ROW($F$4:$F$22)-3),ROW(A1))),"")</f>
        <v>0.41666666666666669</v>
      </c>
      <c r="H4" s="27" t="str">
        <f t="array" ref="H4">IFERROR(INDEX('Таблица 1'!I$2:I$20,SMALL(IF($H$2='Таблица 1'!$F$2:$F$20,ROW($F$4:$F$22)-3),ROW(B1))),"")</f>
        <v>завтрак</v>
      </c>
      <c r="I4" s="28">
        <f t="array" ref="I4">IFERROR(INDEX('Таблица 1'!H$2:H$20,SMALL(IF($H$2='Таблица 1'!$F$2:$F$20,ROW($F$4:$F$22)-3),ROW(C1))),"")</f>
        <v>22</v>
      </c>
      <c r="J4" s="27" t="str">
        <f t="array" ref="J4">IFERROR(INDEX('Таблица 1'!K$2:K$20,SMALL(IF($H$2='Таблица 1'!$F$2:$F$20,ROW($F$4:$F$22)-3),ROW(D1))),"")</f>
        <v>10Н</v>
      </c>
      <c r="K4" s="27"/>
      <c r="O4" s="7" t="s">
        <v>34</v>
      </c>
      <c r="P4" s="15">
        <v>0.64583333333333337</v>
      </c>
      <c r="Q4" s="7" t="s">
        <v>10</v>
      </c>
      <c r="R4" s="7">
        <v>13</v>
      </c>
      <c r="S4" s="7" t="s">
        <v>35</v>
      </c>
      <c r="T4" s="7"/>
      <c r="X4" s="7" t="s">
        <v>42</v>
      </c>
      <c r="Y4" s="15">
        <v>0.35416666666666669</v>
      </c>
      <c r="Z4" s="7" t="s">
        <v>43</v>
      </c>
      <c r="AA4" s="7">
        <v>50</v>
      </c>
      <c r="AB4" s="7" t="s">
        <v>44</v>
      </c>
      <c r="AC4" s="7"/>
      <c r="AG4" s="7" t="s">
        <v>42</v>
      </c>
      <c r="AH4" s="15">
        <v>0.64583333333333337</v>
      </c>
      <c r="AI4" s="7" t="s">
        <v>10</v>
      </c>
      <c r="AJ4" s="7">
        <v>50</v>
      </c>
      <c r="AK4" s="7" t="s">
        <v>44</v>
      </c>
      <c r="AL4" s="7"/>
      <c r="AP4" s="19" t="s">
        <v>61</v>
      </c>
      <c r="AQ4" s="17">
        <v>0.60416666666666663</v>
      </c>
      <c r="AR4" s="4" t="s">
        <v>10</v>
      </c>
      <c r="AS4" s="4">
        <v>19</v>
      </c>
      <c r="AT4" s="4" t="s">
        <v>39</v>
      </c>
      <c r="AU4" s="4"/>
      <c r="AY4" s="7" t="s">
        <v>66</v>
      </c>
      <c r="AZ4" s="15">
        <v>0.54166666666666663</v>
      </c>
      <c r="BA4" s="7" t="s">
        <v>10</v>
      </c>
      <c r="BB4" s="7">
        <v>19</v>
      </c>
      <c r="BC4" s="7" t="s">
        <v>39</v>
      </c>
      <c r="BD4" s="7"/>
      <c r="BH4" s="7" t="s">
        <v>71</v>
      </c>
      <c r="BI4" s="15">
        <v>0.35416666666666669</v>
      </c>
      <c r="BJ4" s="7" t="s">
        <v>43</v>
      </c>
      <c r="BK4" s="7">
        <v>19</v>
      </c>
      <c r="BL4" s="7" t="s">
        <v>72</v>
      </c>
      <c r="BM4" s="7"/>
      <c r="BQ4" s="7" t="s">
        <v>71</v>
      </c>
      <c r="BR4" s="15">
        <v>0.875</v>
      </c>
      <c r="BS4" s="7" t="s">
        <v>59</v>
      </c>
      <c r="BT4" s="7">
        <v>19</v>
      </c>
      <c r="BU4" s="7" t="s">
        <v>72</v>
      </c>
      <c r="BV4" s="7"/>
      <c r="BZ4" s="7" t="s">
        <v>79</v>
      </c>
      <c r="CA4" s="15">
        <v>0.35416666666666669</v>
      </c>
      <c r="CB4" s="7" t="s">
        <v>43</v>
      </c>
      <c r="CC4" s="7">
        <v>32</v>
      </c>
      <c r="CD4" s="7" t="s">
        <v>80</v>
      </c>
      <c r="CE4" s="7"/>
      <c r="CI4" s="7" t="s">
        <v>84</v>
      </c>
      <c r="CJ4" s="15">
        <v>0.5625</v>
      </c>
      <c r="CK4" s="7" t="s">
        <v>65</v>
      </c>
      <c r="CL4" s="7">
        <v>32</v>
      </c>
      <c r="CM4" s="7" t="s">
        <v>80</v>
      </c>
      <c r="CN4" s="7"/>
    </row>
    <row r="5" spans="6:92">
      <c r="F5" s="26" t="str">
        <f t="array" ref="F5">IFERROR(INDEX('Таблица 1'!E$2:E$20,SMALL(IF($H$2='Таблица 1'!$F$2:$F$20,ROW($F$4:$F$22)-3),ROW(A2))),"")</f>
        <v>Классика путеш</v>
      </c>
      <c r="G5" s="27">
        <f t="array" ref="G5">IFERROR(INDEX('Таблица 1'!G$2:G$20,SMALL(IF($H$2='Таблица 1'!$F$2:$F$20,ROW($F$4:$F$22)-3),ROW(A2))),"")</f>
        <v>0.47916666666666669</v>
      </c>
      <c r="H5" s="27" t="str">
        <f t="array" ref="H5">IFERROR(INDEX('Таблица 1'!I$2:I$20,SMALL(IF($H$2='Таблица 1'!$F$2:$F$20,ROW($F$4:$F$22)-3),ROW(B2))),"")</f>
        <v>обед</v>
      </c>
      <c r="I5" s="28">
        <f t="array" ref="I5">IFERROR(INDEX('Таблица 1'!H$2:H$20,SMALL(IF($H$2='Таблица 1'!$F$2:$F$20,ROW($F$4:$F$22)-3),ROW(C2))),"")</f>
        <v>50</v>
      </c>
      <c r="J5" s="27" t="str">
        <f t="array" ref="J5">IFERROR(INDEX('Таблица 1'!K$2:K$20,SMALL(IF($H$2='Таблица 1'!$F$2:$F$20,ROW($F$4:$F$22)-3),ROW(D2))),"")</f>
        <v>13Н</v>
      </c>
      <c r="K5" s="27"/>
      <c r="O5" s="7" t="s">
        <v>38</v>
      </c>
      <c r="P5" s="15">
        <v>0.35416666666666669</v>
      </c>
      <c r="Q5" s="7" t="s">
        <v>9</v>
      </c>
      <c r="R5" s="7">
        <v>45</v>
      </c>
      <c r="S5" s="7" t="s">
        <v>39</v>
      </c>
      <c r="T5" s="7"/>
      <c r="X5" s="7"/>
      <c r="Y5" s="15">
        <v>0.58333333333333337</v>
      </c>
      <c r="Z5" s="7" t="s">
        <v>45</v>
      </c>
      <c r="AA5" s="7">
        <v>50</v>
      </c>
      <c r="AB5" s="7" t="s">
        <v>44</v>
      </c>
      <c r="AC5" s="7"/>
      <c r="AG5" s="7" t="s">
        <v>53</v>
      </c>
      <c r="AH5" s="15">
        <v>0.72916666666666663</v>
      </c>
      <c r="AI5" s="7" t="s">
        <v>11</v>
      </c>
      <c r="AJ5" s="7">
        <v>45</v>
      </c>
      <c r="AK5" s="7" t="s">
        <v>54</v>
      </c>
      <c r="AL5" s="7"/>
      <c r="AP5" s="19" t="s">
        <v>46</v>
      </c>
      <c r="AQ5" s="17">
        <v>0.625</v>
      </c>
      <c r="AR5" s="4" t="s">
        <v>10</v>
      </c>
      <c r="AS5" s="4">
        <v>33</v>
      </c>
      <c r="AT5" s="4" t="s">
        <v>47</v>
      </c>
      <c r="AU5" s="4"/>
      <c r="AY5" s="7" t="s">
        <v>67</v>
      </c>
      <c r="AZ5" s="15">
        <v>0.35416666666666669</v>
      </c>
      <c r="BA5" s="7" t="s">
        <v>9</v>
      </c>
      <c r="BB5" s="7">
        <v>20</v>
      </c>
      <c r="BC5" s="7" t="s">
        <v>68</v>
      </c>
      <c r="BD5" s="7"/>
      <c r="BH5" s="7"/>
      <c r="BI5" s="15">
        <v>0.5625</v>
      </c>
      <c r="BJ5" s="7" t="s">
        <v>10</v>
      </c>
      <c r="BK5" s="7">
        <v>19</v>
      </c>
      <c r="BL5" s="7" t="s">
        <v>72</v>
      </c>
      <c r="BM5" s="7"/>
      <c r="BQ5" s="7" t="s">
        <v>73</v>
      </c>
      <c r="BR5" s="15">
        <v>0.64583333333333337</v>
      </c>
      <c r="BS5" s="7" t="s">
        <v>76</v>
      </c>
      <c r="BT5" s="7">
        <v>20</v>
      </c>
      <c r="BU5" s="7" t="s">
        <v>68</v>
      </c>
      <c r="BV5" s="7"/>
      <c r="BZ5" s="7"/>
      <c r="CA5" s="15">
        <v>0.58333333333333337</v>
      </c>
      <c r="CB5" s="7" t="s">
        <v>10</v>
      </c>
      <c r="CC5" s="7">
        <v>32</v>
      </c>
      <c r="CD5" s="7" t="s">
        <v>80</v>
      </c>
      <c r="CE5" s="7"/>
      <c r="CI5" s="7" t="s">
        <v>81</v>
      </c>
      <c r="CJ5" s="15">
        <v>0.52083333333333337</v>
      </c>
      <c r="CK5" s="7" t="s">
        <v>10</v>
      </c>
      <c r="CL5" s="7">
        <v>51</v>
      </c>
      <c r="CM5" s="7" t="s">
        <v>82</v>
      </c>
      <c r="CN5" s="7"/>
    </row>
    <row r="6" spans="6:92">
      <c r="F6" s="26" t="str">
        <f t="array" ref="F6">IFERROR(INDEX('Таблица 1'!E$2:E$20,SMALL(IF($H$2='Таблица 1'!$F$2:$F$20,ROW($F$4:$F$22)-3),ROW(A3))),"")</f>
        <v>Маг пут</v>
      </c>
      <c r="G6" s="27">
        <f t="array" ref="G6">IFERROR(INDEX('Таблица 1'!G$2:G$20,SMALL(IF($H$2='Таблица 1'!$F$2:$F$20,ROW($F$4:$F$22)-3),ROW(A3))),"")</f>
        <v>0.5625</v>
      </c>
      <c r="H6" s="27" t="str">
        <f t="array" ref="H6">IFERROR(INDEX('Таблица 1'!I$2:I$20,SMALL(IF($H$2='Таблица 1'!$F$2:$F$20,ROW($F$4:$F$22)-3),ROW(B3))),"")</f>
        <v>ужин</v>
      </c>
      <c r="I6" s="28">
        <f t="array" ref="I6">IFERROR(INDEX('Таблица 1'!H$2:H$20,SMALL(IF($H$2='Таблица 1'!$F$2:$F$20,ROW($F$4:$F$22)-3),ROW(C3))),"")</f>
        <v>18</v>
      </c>
      <c r="J6" s="27" t="str">
        <f t="array" ref="J6">IFERROR(INDEX('Таблица 1'!K$2:K$20,SMALL(IF($H$2='Таблица 1'!$F$2:$F$20,ROW($F$4:$F$22)-3),ROW(D3))),"")</f>
        <v>14Н</v>
      </c>
      <c r="K6" s="27"/>
      <c r="O6" s="7"/>
      <c r="P6" s="15">
        <v>0.5625</v>
      </c>
      <c r="Q6" s="7" t="s">
        <v>10</v>
      </c>
      <c r="R6" s="7">
        <v>45</v>
      </c>
      <c r="S6" s="7" t="s">
        <v>39</v>
      </c>
      <c r="T6" s="7"/>
      <c r="X6" s="7" t="s">
        <v>46</v>
      </c>
      <c r="Y6" s="15">
        <v>0.4861111111111111</v>
      </c>
      <c r="Z6" s="7" t="s">
        <v>43</v>
      </c>
      <c r="AA6" s="7">
        <v>33</v>
      </c>
      <c r="AB6" s="7" t="s">
        <v>47</v>
      </c>
      <c r="AC6" s="7"/>
      <c r="AG6" s="7" t="s">
        <v>46</v>
      </c>
      <c r="AH6" s="15">
        <v>0.58333333333333337</v>
      </c>
      <c r="AI6" s="7" t="s">
        <v>55</v>
      </c>
      <c r="AJ6" s="7">
        <v>33</v>
      </c>
      <c r="AK6" s="7" t="s">
        <v>47</v>
      </c>
      <c r="AL6" s="7"/>
      <c r="AP6" s="19" t="s">
        <v>63</v>
      </c>
      <c r="AQ6" s="17">
        <v>0.60416666666666663</v>
      </c>
      <c r="AR6" s="4" t="s">
        <v>12</v>
      </c>
      <c r="AS6" s="4">
        <v>53</v>
      </c>
      <c r="AT6" s="4" t="s">
        <v>62</v>
      </c>
      <c r="AU6" s="4"/>
      <c r="AY6" s="7"/>
      <c r="AZ6" s="15">
        <v>0.64583333333333337</v>
      </c>
      <c r="BA6" s="7" t="s">
        <v>10</v>
      </c>
      <c r="BB6" s="7">
        <v>20</v>
      </c>
      <c r="BC6" s="7" t="s">
        <v>68</v>
      </c>
      <c r="BD6" s="7"/>
      <c r="BH6" s="7" t="s">
        <v>73</v>
      </c>
      <c r="BI6" s="15">
        <v>0.60416666666666663</v>
      </c>
      <c r="BJ6" s="7" t="s">
        <v>10</v>
      </c>
      <c r="BK6" s="7">
        <v>20</v>
      </c>
      <c r="BL6" s="7" t="s">
        <v>68</v>
      </c>
      <c r="BM6" s="7"/>
      <c r="BQ6" s="7" t="s">
        <v>77</v>
      </c>
      <c r="BR6" s="15">
        <v>0.4236111111111111</v>
      </c>
      <c r="BS6" s="7" t="s">
        <v>9</v>
      </c>
      <c r="BT6" s="7">
        <v>32</v>
      </c>
      <c r="BU6" s="7" t="s">
        <v>78</v>
      </c>
      <c r="BV6" s="7"/>
      <c r="BZ6" s="7" t="s">
        <v>81</v>
      </c>
      <c r="CA6" s="15">
        <v>0.41666666666666669</v>
      </c>
      <c r="CB6" s="7" t="s">
        <v>43</v>
      </c>
      <c r="CC6" s="7">
        <v>51</v>
      </c>
      <c r="CD6" s="7" t="s">
        <v>82</v>
      </c>
      <c r="CE6" s="7"/>
      <c r="CI6" s="7" t="s">
        <v>85</v>
      </c>
      <c r="CJ6" s="15">
        <v>0.625</v>
      </c>
      <c r="CK6" s="7" t="s">
        <v>12</v>
      </c>
      <c r="CL6" s="7">
        <v>32</v>
      </c>
      <c r="CM6" s="7" t="s">
        <v>78</v>
      </c>
      <c r="CN6" s="7"/>
    </row>
    <row r="7" spans="6:92">
      <c r="F7" s="26" t="str">
        <f t="array" ref="F7">IFERROR(INDEX('Таблица 1'!E$2:E$20,SMALL(IF($H$2='Таблица 1'!$F$2:$F$20,ROW($F$4:$F$22)-3),ROW(A4))),"")</f>
        <v/>
      </c>
      <c r="G7" s="27" t="str">
        <f t="array" ref="G7">IFERROR(INDEX('Таблица 1'!G$2:G$20,SMALL(IF($H$2='Таблица 1'!$F$2:$F$20,ROW($F$4:$F$22)-3),ROW(A4))),"")</f>
        <v/>
      </c>
      <c r="H7" s="27" t="str">
        <f t="array" ref="H7">IFERROR(INDEX('Таблица 1'!I$2:I$20,SMALL(IF($H$2='Таблица 1'!$F$2:$F$20,ROW($F$4:$F$22)-3),ROW(B4))),"")</f>
        <v/>
      </c>
      <c r="I7" s="28" t="str">
        <f t="array" ref="I7">IFERROR(INDEX('Таблица 1'!H$2:H$20,SMALL(IF($H$2='Таблица 1'!$F$2:$F$20,ROW($F$4:$F$22)-3),ROW(C4))),"")</f>
        <v/>
      </c>
      <c r="J7" s="27" t="str">
        <f t="array" ref="J7">IFERROR(INDEX('Таблица 1'!K$2:K$20,SMALL(IF($H$2='Таблица 1'!$F$2:$F$20,ROW($F$4:$F$22)-3),ROW(D4))),"")</f>
        <v/>
      </c>
      <c r="K7" s="27"/>
      <c r="O7" s="7" t="s">
        <v>40</v>
      </c>
      <c r="P7" s="15">
        <v>0.41666666666666669</v>
      </c>
      <c r="Q7" s="7" t="s">
        <v>9</v>
      </c>
      <c r="R7" s="7">
        <v>21</v>
      </c>
      <c r="S7" s="7" t="s">
        <v>41</v>
      </c>
      <c r="T7" s="7"/>
      <c r="X7" s="7"/>
      <c r="Y7" s="15">
        <v>0.625</v>
      </c>
      <c r="Z7" s="7" t="s">
        <v>45</v>
      </c>
      <c r="AA7" s="7">
        <v>33</v>
      </c>
      <c r="AB7" s="7" t="s">
        <v>47</v>
      </c>
      <c r="AC7" s="7"/>
      <c r="AG7" s="7" t="s">
        <v>56</v>
      </c>
      <c r="AH7" s="15">
        <v>0.35416666666666669</v>
      </c>
      <c r="AI7" s="7" t="s">
        <v>9</v>
      </c>
      <c r="AJ7" s="7">
        <v>21</v>
      </c>
      <c r="AK7" s="7" t="s">
        <v>57</v>
      </c>
      <c r="AL7" s="7"/>
      <c r="AP7" s="19"/>
      <c r="AQ7" s="17">
        <v>0.89583333333333337</v>
      </c>
      <c r="AR7" s="4" t="s">
        <v>11</v>
      </c>
      <c r="AS7" s="4">
        <v>53</v>
      </c>
      <c r="AT7" s="4" t="s">
        <v>62</v>
      </c>
      <c r="AU7" s="4"/>
      <c r="AY7" s="7" t="s">
        <v>69</v>
      </c>
      <c r="AZ7" s="15">
        <v>0.5625</v>
      </c>
      <c r="BA7" s="7" t="s">
        <v>10</v>
      </c>
      <c r="BB7" s="7">
        <v>53</v>
      </c>
      <c r="BC7" s="7" t="s">
        <v>62</v>
      </c>
      <c r="BD7" s="7"/>
      <c r="BH7" s="7" t="s">
        <v>74</v>
      </c>
      <c r="BI7" s="15">
        <v>0.4861111111111111</v>
      </c>
      <c r="BJ7" s="7" t="s">
        <v>10</v>
      </c>
      <c r="BK7" s="7">
        <v>27</v>
      </c>
      <c r="BL7" s="7" t="s">
        <v>75</v>
      </c>
      <c r="BM7" s="7"/>
      <c r="BQ7" s="7"/>
      <c r="BR7" s="15">
        <v>0.60416666666666663</v>
      </c>
      <c r="BS7" s="7" t="s">
        <v>76</v>
      </c>
      <c r="BT7" s="7">
        <v>32</v>
      </c>
      <c r="BU7" s="7" t="s">
        <v>78</v>
      </c>
      <c r="BV7" s="7"/>
      <c r="BZ7" s="7"/>
      <c r="CA7" s="15">
        <v>0.60416666666666663</v>
      </c>
      <c r="CB7" s="7" t="s">
        <v>10</v>
      </c>
      <c r="CC7" s="7">
        <v>51</v>
      </c>
      <c r="CD7" s="7" t="s">
        <v>82</v>
      </c>
      <c r="CE7" s="7"/>
      <c r="CI7" s="7" t="s">
        <v>86</v>
      </c>
      <c r="CJ7" s="15">
        <v>0.5625</v>
      </c>
      <c r="CK7" s="7" t="s">
        <v>10</v>
      </c>
      <c r="CL7" s="7">
        <v>49</v>
      </c>
      <c r="CM7" s="7" t="s">
        <v>87</v>
      </c>
      <c r="CN7" s="7"/>
    </row>
    <row r="8" spans="6:92">
      <c r="F8" s="26" t="str">
        <f t="array" ref="F8">IFERROR(INDEX('Таблица 1'!E$2:E$20,SMALL(IF($H$2='Таблица 1'!$F$2:$F$20,ROW($F$4:$F$22)-3),ROW(A5))),"")</f>
        <v/>
      </c>
      <c r="G8" s="27" t="str">
        <f t="array" ref="G8">IFERROR(INDEX('Таблица 1'!G$2:G$20,SMALL(IF($H$2='Таблица 1'!$F$2:$F$20,ROW($F$4:$F$22)-3),ROW(A5))),"")</f>
        <v/>
      </c>
      <c r="H8" s="27" t="str">
        <f t="array" ref="H8">IFERROR(INDEX('Таблица 1'!I$2:I$20,SMALL(IF($H$2='Таблица 1'!$F$2:$F$20,ROW($F$4:$F$22)-3),ROW(B5))),"")</f>
        <v/>
      </c>
      <c r="I8" s="28" t="str">
        <f t="array" ref="I8">IFERROR(INDEX('Таблица 1'!H$2:H$20,SMALL(IF($H$2='Таблица 1'!$F$2:$F$20,ROW($F$4:$F$22)-3),ROW(C5))),"")</f>
        <v/>
      </c>
      <c r="J8" s="27" t="str">
        <f t="array" ref="J8">IFERROR(INDEX('Таблица 1'!K$2:K$20,SMALL(IF($H$2='Таблица 1'!$F$2:$F$20,ROW($F$4:$F$22)-3),ROW(D5))),"")</f>
        <v/>
      </c>
      <c r="K8" s="27"/>
      <c r="O8" s="7"/>
      <c r="P8" s="15">
        <v>0.625</v>
      </c>
      <c r="Q8" s="7" t="s">
        <v>10</v>
      </c>
      <c r="R8" s="7">
        <v>21</v>
      </c>
      <c r="S8" s="7" t="s">
        <v>41</v>
      </c>
      <c r="T8" s="7"/>
      <c r="X8" s="7" t="s">
        <v>48</v>
      </c>
      <c r="Y8" s="15">
        <v>0.3611111111111111</v>
      </c>
      <c r="Z8" s="7" t="s">
        <v>43</v>
      </c>
      <c r="AA8" s="7">
        <v>36</v>
      </c>
      <c r="AB8" s="7" t="s">
        <v>49</v>
      </c>
      <c r="AC8" s="7"/>
      <c r="AG8" s="7"/>
      <c r="AH8" s="15">
        <v>0.5</v>
      </c>
      <c r="AI8" s="7" t="s">
        <v>10</v>
      </c>
      <c r="AJ8" s="7">
        <v>21</v>
      </c>
      <c r="AK8" s="7" t="s">
        <v>58</v>
      </c>
      <c r="AL8" s="7"/>
      <c r="AP8" s="19" t="s">
        <v>64</v>
      </c>
      <c r="AQ8" s="17">
        <v>0.72916666666666663</v>
      </c>
      <c r="AR8" s="4" t="s">
        <v>11</v>
      </c>
      <c r="AS8" s="4">
        <v>21</v>
      </c>
      <c r="AT8" s="4" t="s">
        <v>58</v>
      </c>
      <c r="AU8" s="4"/>
      <c r="AY8" s="7"/>
      <c r="AZ8" s="15">
        <v>0.77083333333333337</v>
      </c>
      <c r="BA8" s="7" t="s">
        <v>11</v>
      </c>
      <c r="BB8" s="7">
        <v>53</v>
      </c>
      <c r="BC8" s="7" t="s">
        <v>62</v>
      </c>
      <c r="BD8" s="7"/>
      <c r="BH8" s="7"/>
      <c r="BI8" s="7"/>
      <c r="BJ8" s="7"/>
      <c r="BK8" s="7"/>
      <c r="BL8" s="7"/>
      <c r="BM8" s="7"/>
      <c r="BQ8" s="7"/>
      <c r="BR8" s="7"/>
      <c r="BS8" s="7"/>
      <c r="BT8" s="7"/>
      <c r="BU8" s="7"/>
      <c r="BV8" s="7"/>
      <c r="BZ8" s="7" t="s">
        <v>74</v>
      </c>
      <c r="CA8" s="15">
        <v>0.47916666666666669</v>
      </c>
      <c r="CB8" s="7" t="s">
        <v>10</v>
      </c>
      <c r="CC8" s="7">
        <v>27</v>
      </c>
      <c r="CD8" s="7" t="s">
        <v>75</v>
      </c>
      <c r="CE8" s="7"/>
      <c r="CI8" s="7"/>
      <c r="CJ8" s="7"/>
      <c r="CK8" s="7"/>
      <c r="CL8" s="7"/>
      <c r="CM8" s="7"/>
      <c r="CN8" s="7"/>
    </row>
    <row r="9" spans="6:92">
      <c r="F9" s="26" t="str">
        <f t="array" ref="F9">IFERROR(INDEX('Таблица 1'!E$2:E$20,SMALL(IF($H$2='Таблица 1'!$F$2:$F$20,ROW($F$4:$F$22)-3),ROW(A6))),"")</f>
        <v/>
      </c>
      <c r="G9" s="27" t="str">
        <f t="array" ref="G9">IFERROR(INDEX('Таблица 1'!G$2:G$20,SMALL(IF($H$2='Таблица 1'!$F$2:$F$20,ROW($F$4:$F$22)-3),ROW(A6))),"")</f>
        <v/>
      </c>
      <c r="H9" s="27" t="str">
        <f t="array" ref="H9">IFERROR(INDEX('Таблица 1'!I$2:I$20,SMALL(IF($H$2='Таблица 1'!$F$2:$F$20,ROW($F$4:$F$22)-3),ROW(B6))),"")</f>
        <v/>
      </c>
      <c r="I9" s="28" t="str">
        <f t="array" ref="I9">IFERROR(INDEX('Таблица 1'!H$2:H$20,SMALL(IF($H$2='Таблица 1'!$F$2:$F$20,ROW($F$4:$F$22)-3),ROW(C6))),"")</f>
        <v/>
      </c>
      <c r="J9" s="27" t="str">
        <f t="array" ref="J9">IFERROR(INDEX('Таблица 1'!K$2:K$20,SMALL(IF($H$2='Таблица 1'!$F$2:$F$20,ROW($F$4:$F$22)-3),ROW(D6))),"")</f>
        <v/>
      </c>
      <c r="K9" s="27"/>
      <c r="O9" s="7"/>
      <c r="P9" s="7"/>
      <c r="Q9" s="7"/>
      <c r="R9" s="7"/>
      <c r="S9" s="7"/>
      <c r="T9" s="7"/>
      <c r="X9" s="7"/>
      <c r="Y9" s="15">
        <v>0.5</v>
      </c>
      <c r="Z9" s="7" t="s">
        <v>45</v>
      </c>
      <c r="AA9" s="7">
        <v>36</v>
      </c>
      <c r="AB9" s="7" t="s">
        <v>49</v>
      </c>
      <c r="AC9" s="7"/>
      <c r="AG9" s="7"/>
      <c r="AH9" s="15">
        <v>0.70833333333333337</v>
      </c>
      <c r="AI9" s="7" t="s">
        <v>11</v>
      </c>
      <c r="AJ9" s="7">
        <v>21</v>
      </c>
      <c r="AK9" s="7" t="s">
        <v>58</v>
      </c>
      <c r="AL9" s="7"/>
      <c r="AP9" s="19" t="s">
        <v>60</v>
      </c>
      <c r="AQ9" s="17">
        <v>0.58333333333333337</v>
      </c>
      <c r="AR9" s="4" t="s">
        <v>65</v>
      </c>
      <c r="AS9" s="4">
        <v>25</v>
      </c>
      <c r="AT9" s="4" t="s">
        <v>51</v>
      </c>
      <c r="AU9" s="4"/>
      <c r="AY9" s="7" t="s">
        <v>70</v>
      </c>
      <c r="AZ9" s="15">
        <v>0.58333333333333337</v>
      </c>
      <c r="BA9" s="7" t="s">
        <v>10</v>
      </c>
      <c r="BB9" s="7">
        <v>21</v>
      </c>
      <c r="BC9" s="7" t="s">
        <v>58</v>
      </c>
      <c r="BD9" s="7"/>
      <c r="BH9" s="7"/>
      <c r="BI9" s="7"/>
      <c r="BJ9" s="7"/>
      <c r="BK9" s="7"/>
      <c r="BL9" s="7"/>
      <c r="BM9" s="7"/>
      <c r="BQ9" s="7"/>
      <c r="BR9" s="7"/>
      <c r="BS9" s="7"/>
      <c r="BT9" s="7"/>
      <c r="BU9" s="7"/>
      <c r="BV9" s="7"/>
      <c r="BZ9" s="7" t="s">
        <v>71</v>
      </c>
      <c r="CA9" s="15">
        <v>0.58333333333333337</v>
      </c>
      <c r="CB9" s="7" t="s">
        <v>10</v>
      </c>
      <c r="CC9" s="7">
        <v>19</v>
      </c>
      <c r="CD9" s="7" t="s">
        <v>72</v>
      </c>
      <c r="CE9" s="7"/>
      <c r="CI9" s="7"/>
      <c r="CJ9" s="7"/>
      <c r="CK9" s="7"/>
      <c r="CL9" s="7"/>
      <c r="CM9" s="7"/>
      <c r="CN9" s="7"/>
    </row>
    <row r="10" spans="6:92">
      <c r="F10" s="26" t="str">
        <f t="array" ref="F10">IFERROR(INDEX('Таблица 1'!E$2:E$20,SMALL(IF($H$2='Таблица 1'!$F$2:$F$20,ROW($F$4:$F$22)-3),ROW(A7))),"")</f>
        <v/>
      </c>
      <c r="G10" s="27" t="str">
        <f t="array" ref="G10">IFERROR(INDEX('Таблица 1'!G$2:G$20,SMALL(IF($H$2='Таблица 1'!$F$2:$F$20,ROW($F$4:$F$22)-3),ROW(A7))),"")</f>
        <v/>
      </c>
      <c r="H10" s="27" t="str">
        <f t="array" ref="H10">IFERROR(INDEX('Таблица 1'!I$2:I$20,SMALL(IF($H$2='Таблица 1'!$F$2:$F$20,ROW($F$4:$F$22)-3),ROW(B7))),"")</f>
        <v/>
      </c>
      <c r="I10" s="28" t="str">
        <f t="array" ref="I10">IFERROR(INDEX('Таблица 1'!H$2:H$20,SMALL(IF($H$2='Таблица 1'!$F$2:$F$20,ROW($F$4:$F$22)-3),ROW(C7))),"")</f>
        <v/>
      </c>
      <c r="J10" s="27" t="str">
        <f t="array" ref="J10">IFERROR(INDEX('Таблица 1'!K$2:K$20,SMALL(IF($H$2='Таблица 1'!$F$2:$F$20,ROW($F$4:$F$22)-3),ROW(D7))),"")</f>
        <v/>
      </c>
      <c r="K10" s="27"/>
      <c r="O10" s="7"/>
      <c r="P10" s="7"/>
      <c r="Q10" s="7"/>
      <c r="R10" s="7"/>
      <c r="S10" s="7"/>
      <c r="T10" s="7"/>
      <c r="X10" s="7" t="s">
        <v>50</v>
      </c>
      <c r="Y10" s="15">
        <v>0.42708333333333331</v>
      </c>
      <c r="Z10" s="7" t="s">
        <v>43</v>
      </c>
      <c r="AA10" s="7">
        <v>25</v>
      </c>
      <c r="AB10" s="7" t="s">
        <v>51</v>
      </c>
      <c r="AC10" s="7"/>
      <c r="AG10" s="7" t="s">
        <v>48</v>
      </c>
      <c r="AH10" s="15">
        <v>0.5</v>
      </c>
      <c r="AI10" s="7" t="s">
        <v>10</v>
      </c>
      <c r="AJ10" s="7">
        <v>36</v>
      </c>
      <c r="AK10" s="7" t="s">
        <v>49</v>
      </c>
      <c r="AL10" s="7"/>
      <c r="AP10" s="19"/>
      <c r="AQ10" s="4"/>
      <c r="AR10" s="4"/>
      <c r="AS10" s="4"/>
      <c r="AT10" s="4"/>
      <c r="AU10" s="4"/>
      <c r="AY10" s="7"/>
      <c r="AZ10" s="7"/>
      <c r="BA10" s="7"/>
      <c r="BB10" s="7"/>
      <c r="BC10" s="7"/>
      <c r="BD10" s="7"/>
      <c r="BH10" s="7"/>
      <c r="BI10" s="7"/>
      <c r="BJ10" s="7"/>
      <c r="BK10" s="7"/>
      <c r="BL10" s="7"/>
      <c r="BM10" s="7"/>
      <c r="BQ10" s="7"/>
      <c r="BR10" s="7"/>
      <c r="BS10" s="7"/>
      <c r="BT10" s="7"/>
      <c r="BU10" s="7"/>
      <c r="BV10" s="7"/>
      <c r="BZ10" s="7"/>
      <c r="CA10" s="15">
        <v>0.58333333333333337</v>
      </c>
      <c r="CB10" s="7" t="s">
        <v>83</v>
      </c>
      <c r="CC10" s="7">
        <v>19</v>
      </c>
      <c r="CD10" s="7" t="s">
        <v>72</v>
      </c>
      <c r="CE10" s="7"/>
      <c r="CI10" s="7"/>
      <c r="CJ10" s="7"/>
      <c r="CK10" s="7"/>
      <c r="CL10" s="7"/>
      <c r="CM10" s="7"/>
      <c r="CN10" s="7"/>
    </row>
    <row r="11" spans="6:92">
      <c r="F11" s="26" t="str">
        <f t="array" ref="F11">IFERROR(INDEX('Таблица 1'!E$2:E$20,SMALL(IF($H$2='Таблица 1'!$F$2:$F$20,ROW($F$4:$F$22)-3),ROW(A8))),"")</f>
        <v/>
      </c>
      <c r="G11" s="27" t="str">
        <f t="array" ref="G11">IFERROR(INDEX('Таблица 1'!G$2:G$20,SMALL(IF($H$2='Таблица 1'!$F$2:$F$20,ROW($F$4:$F$22)-3),ROW(A8))),"")</f>
        <v/>
      </c>
      <c r="H11" s="27" t="str">
        <f t="array" ref="H11">IFERROR(INDEX('Таблица 1'!I$2:I$20,SMALL(IF($H$2='Таблица 1'!$F$2:$F$20,ROW($F$4:$F$22)-3),ROW(B8))),"")</f>
        <v/>
      </c>
      <c r="I11" s="28" t="str">
        <f t="array" ref="I11">IFERROR(INDEX('Таблица 1'!H$2:H$20,SMALL(IF($H$2='Таблица 1'!$F$2:$F$20,ROW($F$4:$F$22)-3),ROW(C8))),"")</f>
        <v/>
      </c>
      <c r="J11" s="27" t="str">
        <f t="array" ref="J11">IFERROR(INDEX('Таблица 1'!K$2:K$20,SMALL(IF($H$2='Таблица 1'!$F$2:$F$20,ROW($F$4:$F$22)-3),ROW(D8))),"")</f>
        <v/>
      </c>
      <c r="K11" s="27"/>
      <c r="O11" s="7"/>
      <c r="P11" s="7"/>
      <c r="Q11" s="7"/>
      <c r="R11" s="7"/>
      <c r="S11" s="7"/>
      <c r="T11" s="7"/>
      <c r="X11" s="7"/>
      <c r="Y11" s="15">
        <v>0.64583333333333337</v>
      </c>
      <c r="Z11" s="7" t="s">
        <v>52</v>
      </c>
      <c r="AA11" s="7">
        <v>25</v>
      </c>
      <c r="AB11" s="7" t="s">
        <v>51</v>
      </c>
      <c r="AC11" s="7"/>
      <c r="AG11" s="7"/>
      <c r="AH11" s="15">
        <v>0.6875</v>
      </c>
      <c r="AI11" s="7" t="s">
        <v>59</v>
      </c>
      <c r="AJ11" s="7">
        <v>36</v>
      </c>
      <c r="AK11" s="7" t="s">
        <v>49</v>
      </c>
      <c r="AL11" s="7"/>
      <c r="AP11" s="19"/>
      <c r="AQ11" s="4"/>
      <c r="AR11" s="4"/>
      <c r="AS11" s="4"/>
      <c r="AT11" s="4"/>
      <c r="AU11" s="4"/>
      <c r="AY11" s="7"/>
      <c r="AZ11" s="7"/>
      <c r="BA11" s="7"/>
      <c r="BB11" s="7"/>
      <c r="BC11" s="7"/>
      <c r="BD11" s="7"/>
      <c r="BH11" s="7"/>
      <c r="BI11" s="7"/>
      <c r="BJ11" s="7"/>
      <c r="BK11" s="7"/>
      <c r="BL11" s="7"/>
      <c r="BM11" s="7"/>
      <c r="BQ11" s="7"/>
      <c r="BR11" s="7"/>
      <c r="BS11" s="7"/>
      <c r="BT11" s="7"/>
      <c r="BU11" s="7"/>
      <c r="BV11" s="7"/>
      <c r="BZ11" s="7"/>
      <c r="CA11" s="7"/>
      <c r="CB11" s="7"/>
      <c r="CC11" s="7"/>
      <c r="CD11" s="7"/>
      <c r="CE11" s="7"/>
      <c r="CI11" s="7"/>
      <c r="CJ11" s="7"/>
      <c r="CK11" s="7"/>
      <c r="CL11" s="7"/>
      <c r="CM11" s="7"/>
      <c r="CN11" s="7"/>
    </row>
    <row r="12" spans="6:92">
      <c r="F12" s="26" t="str">
        <f t="array" ref="F12">IFERROR(INDEX('Таблица 1'!E$2:E$20,SMALL(IF($H$2='Таблица 1'!$F$2:$F$20,ROW($F$4:$F$22)-3),ROW(A9))),"")</f>
        <v/>
      </c>
      <c r="G12" s="27" t="str">
        <f t="array" ref="G12">IFERROR(INDEX('Таблица 1'!G$2:G$20,SMALL(IF($H$2='Таблица 1'!$F$2:$F$20,ROW($F$4:$F$22)-3),ROW(A9))),"")</f>
        <v/>
      </c>
      <c r="H12" s="27" t="str">
        <f t="array" ref="H12">IFERROR(INDEX('Таблица 1'!I$2:I$20,SMALL(IF($H$2='Таблица 1'!$F$2:$F$20,ROW($F$4:$F$22)-3),ROW(B9))),"")</f>
        <v/>
      </c>
      <c r="I12" s="28" t="str">
        <f t="array" ref="I12">IFERROR(INDEX('Таблица 1'!H$2:H$20,SMALL(IF($H$2='Таблица 1'!$F$2:$F$20,ROW($F$4:$F$22)-3),ROW(C9))),"")</f>
        <v/>
      </c>
      <c r="J12" s="27" t="str">
        <f t="array" ref="J12">IFERROR(INDEX('Таблица 1'!K$2:K$20,SMALL(IF($H$2='Таблица 1'!$F$2:$F$20,ROW($F$4:$F$22)-3),ROW(D9))),"")</f>
        <v/>
      </c>
      <c r="K12" s="27"/>
      <c r="O12" s="7"/>
      <c r="P12" s="7"/>
      <c r="Q12" s="7"/>
      <c r="R12" s="7"/>
      <c r="S12" s="7"/>
      <c r="T12" s="7"/>
      <c r="X12" s="7" t="s">
        <v>40</v>
      </c>
      <c r="Y12" s="15">
        <v>0.54166666666666663</v>
      </c>
      <c r="Z12" s="7" t="s">
        <v>45</v>
      </c>
      <c r="AA12" s="7">
        <v>21</v>
      </c>
      <c r="AB12" s="7" t="s">
        <v>41</v>
      </c>
      <c r="AC12" s="7"/>
      <c r="AG12" s="7" t="s">
        <v>60</v>
      </c>
      <c r="AH12" s="15">
        <v>0.625</v>
      </c>
      <c r="AI12" s="7" t="s">
        <v>10</v>
      </c>
      <c r="AJ12" s="7">
        <v>25</v>
      </c>
      <c r="AK12" s="7" t="s">
        <v>51</v>
      </c>
      <c r="AL12" s="7"/>
      <c r="AP12" s="19"/>
      <c r="AQ12" s="4"/>
      <c r="AR12" s="4"/>
      <c r="AS12" s="4"/>
      <c r="AT12" s="4"/>
      <c r="AU12" s="4"/>
      <c r="AY12" s="7"/>
      <c r="AZ12" s="7"/>
      <c r="BA12" s="7"/>
      <c r="BB12" s="7"/>
      <c r="BC12" s="7"/>
      <c r="BD12" s="7"/>
      <c r="BH12" s="7"/>
      <c r="BI12" s="7"/>
      <c r="BJ12" s="7"/>
      <c r="BK12" s="7"/>
      <c r="BL12" s="7"/>
      <c r="BM12" s="7"/>
      <c r="BQ12" s="7"/>
      <c r="BR12" s="7"/>
      <c r="BS12" s="7"/>
      <c r="BT12" s="7"/>
      <c r="BU12" s="7"/>
      <c r="BV12" s="7"/>
      <c r="BZ12" s="7"/>
      <c r="CA12" s="7"/>
      <c r="CB12" s="7"/>
      <c r="CC12" s="7"/>
      <c r="CD12" s="7"/>
      <c r="CE12" s="7"/>
      <c r="CI12" s="7"/>
      <c r="CJ12" s="7"/>
      <c r="CK12" s="7"/>
      <c r="CL12" s="7"/>
      <c r="CM12" s="7"/>
      <c r="CN12" s="7"/>
    </row>
    <row r="13" spans="6:92">
      <c r="F13" s="26" t="str">
        <f t="array" ref="F13">IFERROR(INDEX('Таблица 1'!E$2:E$20,SMALL(IF($H$2='Таблица 1'!$F$2:$F$20,ROW($F$4:$F$22)-3),ROW(A10))),"")</f>
        <v/>
      </c>
      <c r="G13" s="27" t="str">
        <f t="array" ref="G13">IFERROR(INDEX('Таблица 1'!G$2:G$20,SMALL(IF($H$2='Таблица 1'!$F$2:$F$20,ROW($F$4:$F$22)-3),ROW(A10))),"")</f>
        <v/>
      </c>
      <c r="H13" s="27" t="str">
        <f t="array" ref="H13">IFERROR(INDEX('Таблица 1'!I$2:I$20,SMALL(IF($H$2='Таблица 1'!$F$2:$F$20,ROW($F$4:$F$22)-3),ROW(B10))),"")</f>
        <v/>
      </c>
      <c r="I13" s="28" t="str">
        <f t="array" ref="I13">IFERROR(INDEX('Таблица 1'!H$2:H$20,SMALL(IF($H$2='Таблица 1'!$F$2:$F$20,ROW($F$4:$F$22)-3),ROW(C10))),"")</f>
        <v/>
      </c>
      <c r="J13" s="27" t="str">
        <f t="array" ref="J13">IFERROR(INDEX('Таблица 1'!K$2:K$20,SMALL(IF($H$2='Таблица 1'!$F$2:$F$20,ROW($F$4:$F$22)-3),ROW(D10))),"")</f>
        <v/>
      </c>
      <c r="K13" s="27"/>
      <c r="O13" s="7"/>
      <c r="P13" s="7"/>
      <c r="Q13" s="7"/>
      <c r="R13" s="7"/>
      <c r="S13" s="7"/>
      <c r="T13" s="7"/>
      <c r="X13" s="7"/>
      <c r="Y13" s="7"/>
      <c r="Z13" s="7"/>
      <c r="AA13" s="7"/>
      <c r="AB13" s="7"/>
      <c r="AC13" s="7"/>
      <c r="AG13" s="7"/>
      <c r="AH13" s="7"/>
      <c r="AI13" s="7"/>
      <c r="AJ13" s="7"/>
      <c r="AK13" s="7"/>
      <c r="AL13" s="7"/>
      <c r="AP13" s="19"/>
      <c r="AQ13" s="4"/>
      <c r="AR13" s="4"/>
      <c r="AS13" s="4"/>
      <c r="AT13" s="4"/>
      <c r="AU13" s="4"/>
      <c r="AY13" s="7"/>
      <c r="AZ13" s="7"/>
      <c r="BA13" s="7"/>
      <c r="BB13" s="7"/>
      <c r="BC13" s="7"/>
      <c r="BD13" s="7"/>
      <c r="BH13" s="7"/>
      <c r="BI13" s="7"/>
      <c r="BJ13" s="7"/>
      <c r="BK13" s="7"/>
      <c r="BL13" s="7"/>
      <c r="BM13" s="7"/>
      <c r="BQ13" s="7"/>
      <c r="BR13" s="7"/>
      <c r="BS13" s="7"/>
      <c r="BT13" s="7"/>
      <c r="BU13" s="7"/>
      <c r="BV13" s="7"/>
      <c r="BZ13" s="7"/>
      <c r="CA13" s="7"/>
      <c r="CB13" s="7"/>
      <c r="CC13" s="7"/>
      <c r="CD13" s="7"/>
      <c r="CE13" s="7"/>
      <c r="CI13" s="7"/>
      <c r="CJ13" s="7"/>
      <c r="CK13" s="7"/>
      <c r="CL13" s="7"/>
      <c r="CM13" s="7"/>
      <c r="CN13" s="7"/>
    </row>
    <row r="14" spans="6:92">
      <c r="F14" s="26" t="str">
        <f t="array" ref="F14">IFERROR(INDEX('Таблица 1'!E$2:E$20,SMALL(IF($H$2='Таблица 1'!$F$2:$F$20,ROW($F$4:$F$22)-3),ROW(A11))),"")</f>
        <v/>
      </c>
      <c r="G14" s="27" t="str">
        <f t="array" ref="G14">IFERROR(INDEX('Таблица 1'!G$2:G$20,SMALL(IF($H$2='Таблица 1'!$F$2:$F$20,ROW($F$4:$F$22)-3),ROW(A11))),"")</f>
        <v/>
      </c>
      <c r="H14" s="27" t="str">
        <f t="array" ref="H14">IFERROR(INDEX('Таблица 1'!I$2:I$20,SMALL(IF($H$2='Таблица 1'!$F$2:$F$20,ROW($F$4:$F$22)-3),ROW(B11))),"")</f>
        <v/>
      </c>
      <c r="I14" s="28" t="str">
        <f t="array" ref="I14">IFERROR(INDEX('Таблица 1'!H$2:H$20,SMALL(IF($H$2='Таблица 1'!$F$2:$F$20,ROW($F$4:$F$22)-3),ROW(C11))),"")</f>
        <v/>
      </c>
      <c r="J14" s="27" t="str">
        <f t="array" ref="J14">IFERROR(INDEX('Таблица 1'!K$2:K$20,SMALL(IF($H$2='Таблица 1'!$F$2:$F$20,ROW($F$4:$F$22)-3),ROW(D11))),"")</f>
        <v/>
      </c>
      <c r="K14" s="27"/>
      <c r="O14" s="7"/>
      <c r="P14" s="7"/>
      <c r="Q14" s="7"/>
      <c r="R14" s="7"/>
      <c r="S14" s="7"/>
      <c r="T14" s="7"/>
      <c r="X14" s="7"/>
      <c r="Y14" s="7"/>
      <c r="Z14" s="7"/>
      <c r="AA14" s="7"/>
      <c r="AB14" s="7"/>
      <c r="AC14" s="7"/>
      <c r="AG14" s="7"/>
      <c r="AH14" s="7"/>
      <c r="AI14" s="7"/>
      <c r="AJ14" s="7"/>
      <c r="AK14" s="7"/>
      <c r="AL14" s="7"/>
      <c r="AP14" s="19"/>
      <c r="AQ14" s="4"/>
      <c r="AR14" s="4"/>
      <c r="AS14" s="4"/>
      <c r="AT14" s="4"/>
      <c r="AU14" s="4"/>
      <c r="AY14" s="7"/>
      <c r="AZ14" s="7"/>
      <c r="BA14" s="7"/>
      <c r="BB14" s="7"/>
      <c r="BC14" s="7"/>
      <c r="BD14" s="7"/>
      <c r="BH14" s="7"/>
      <c r="BI14" s="7"/>
      <c r="BJ14" s="7"/>
      <c r="BK14" s="7"/>
      <c r="BL14" s="7"/>
      <c r="BM14" s="7"/>
      <c r="BQ14" s="7"/>
      <c r="BR14" s="7"/>
      <c r="BS14" s="7"/>
      <c r="BT14" s="7"/>
      <c r="BU14" s="7"/>
      <c r="BV14" s="7"/>
      <c r="BZ14" s="7"/>
      <c r="CA14" s="7"/>
      <c r="CB14" s="7"/>
      <c r="CC14" s="7"/>
      <c r="CD14" s="7"/>
      <c r="CE14" s="7"/>
      <c r="CI14" s="7"/>
      <c r="CJ14" s="7"/>
      <c r="CK14" s="7"/>
      <c r="CL14" s="7"/>
      <c r="CM14" s="7"/>
      <c r="CN14" s="7"/>
    </row>
    <row r="15" spans="6:92">
      <c r="F15" s="26" t="str">
        <f t="array" ref="F15">IFERROR(INDEX('Таблица 1'!E$2:E$20,SMALL(IF($H$2='Таблица 1'!$F$2:$F$20,ROW($F$4:$F$22)-3),ROW(A12))),"")</f>
        <v/>
      </c>
      <c r="G15" s="27" t="str">
        <f t="array" ref="G15">IFERROR(INDEX('Таблица 1'!G$2:G$20,SMALL(IF($H$2='Таблица 1'!$F$2:$F$20,ROW($F$4:$F$22)-3),ROW(A12))),"")</f>
        <v/>
      </c>
      <c r="H15" s="27" t="str">
        <f t="array" ref="H15">IFERROR(INDEX('Таблица 1'!I$2:I$20,SMALL(IF($H$2='Таблица 1'!$F$2:$F$20,ROW($F$4:$F$22)-3),ROW(B12))),"")</f>
        <v/>
      </c>
      <c r="I15" s="28" t="str">
        <f t="array" ref="I15">IFERROR(INDEX('Таблица 1'!H$2:H$20,SMALL(IF($H$2='Таблица 1'!$F$2:$F$20,ROW($F$4:$F$22)-3),ROW(C12))),"")</f>
        <v/>
      </c>
      <c r="J15" s="27" t="str">
        <f t="array" ref="J15">IFERROR(INDEX('Таблица 1'!K$2:K$20,SMALL(IF($H$2='Таблица 1'!$F$2:$F$20,ROW($F$4:$F$22)-3),ROW(D12))),"")</f>
        <v/>
      </c>
      <c r="K15" s="27"/>
      <c r="O15" s="7"/>
      <c r="P15" s="7"/>
      <c r="Q15" s="7"/>
      <c r="R15" s="7"/>
      <c r="S15" s="7"/>
      <c r="T15" s="7"/>
      <c r="X15" s="7"/>
      <c r="Y15" s="7"/>
      <c r="Z15" s="7"/>
      <c r="AA15" s="7"/>
      <c r="AB15" s="7"/>
      <c r="AC15" s="7"/>
      <c r="AG15" s="7"/>
      <c r="AH15" s="7"/>
      <c r="AI15" s="7"/>
      <c r="AJ15" s="7"/>
      <c r="AK15" s="7"/>
      <c r="AL15" s="7"/>
      <c r="AP15" s="19"/>
      <c r="AQ15" s="4"/>
      <c r="AR15" s="4"/>
      <c r="AS15" s="4"/>
      <c r="AT15" s="4"/>
      <c r="AU15" s="4"/>
      <c r="AY15" s="7"/>
      <c r="AZ15" s="7"/>
      <c r="BA15" s="7"/>
      <c r="BB15" s="7"/>
      <c r="BC15" s="7"/>
      <c r="BD15" s="7"/>
      <c r="BH15" s="7"/>
      <c r="BI15" s="7"/>
      <c r="BJ15" s="7"/>
      <c r="BK15" s="7"/>
      <c r="BL15" s="7"/>
      <c r="BM15" s="7"/>
      <c r="BQ15" s="7"/>
      <c r="BR15" s="7"/>
      <c r="BS15" s="7"/>
      <c r="BT15" s="7"/>
      <c r="BU15" s="7"/>
      <c r="BV15" s="7"/>
      <c r="BZ15" s="7"/>
      <c r="CA15" s="7"/>
      <c r="CB15" s="7"/>
      <c r="CC15" s="7"/>
      <c r="CD15" s="7"/>
      <c r="CE15" s="7"/>
      <c r="CI15" s="7"/>
      <c r="CJ15" s="7"/>
      <c r="CK15" s="7"/>
      <c r="CL15" s="7"/>
      <c r="CM15" s="7"/>
      <c r="CN15" s="7"/>
    </row>
    <row r="16" spans="6:92">
      <c r="F16" s="26" t="str">
        <f t="array" ref="F16">IFERROR(INDEX('Таблица 1'!E$2:E$20,SMALL(IF($H$2='Таблица 1'!$F$2:$F$20,ROW($F$4:$F$22)-3),ROW(A13))),"")</f>
        <v/>
      </c>
      <c r="G16" s="27" t="str">
        <f t="array" ref="G16">IFERROR(INDEX('Таблица 1'!G$2:G$20,SMALL(IF($H$2='Таблица 1'!$F$2:$F$20,ROW($F$4:$F$22)-3),ROW(A13))),"")</f>
        <v/>
      </c>
      <c r="H16" s="27" t="str">
        <f t="array" ref="H16">IFERROR(INDEX('Таблица 1'!I$2:I$20,SMALL(IF($H$2='Таблица 1'!$F$2:$F$20,ROW($F$4:$F$22)-3),ROW(B13))),"")</f>
        <v/>
      </c>
      <c r="I16" s="28" t="str">
        <f t="array" ref="I16">IFERROR(INDEX('Таблица 1'!H$2:H$20,SMALL(IF($H$2='Таблица 1'!$F$2:$F$20,ROW($F$4:$F$22)-3),ROW(C13))),"")</f>
        <v/>
      </c>
      <c r="J16" s="27" t="str">
        <f t="array" ref="J16">IFERROR(INDEX('Таблица 1'!K$2:K$20,SMALL(IF($H$2='Таблица 1'!$F$2:$F$20,ROW($F$4:$F$22)-3),ROW(D13))),"")</f>
        <v/>
      </c>
      <c r="K16" s="27"/>
      <c r="O16" s="7"/>
      <c r="P16" s="7"/>
      <c r="Q16" s="7"/>
      <c r="R16" s="7"/>
      <c r="S16" s="7"/>
      <c r="T16" s="7"/>
      <c r="X16" s="7"/>
      <c r="Y16" s="7"/>
      <c r="Z16" s="7"/>
      <c r="AA16" s="7"/>
      <c r="AB16" s="7"/>
      <c r="AC16" s="7"/>
      <c r="AG16" s="7"/>
      <c r="AH16" s="7"/>
      <c r="AI16" s="7"/>
      <c r="AJ16" s="7"/>
      <c r="AK16" s="7"/>
      <c r="AL16" s="7"/>
      <c r="AP16" s="19"/>
      <c r="AQ16" s="4"/>
      <c r="AR16" s="4"/>
      <c r="AS16" s="4"/>
      <c r="AT16" s="4"/>
      <c r="AU16" s="4"/>
      <c r="AY16" s="7"/>
      <c r="AZ16" s="7"/>
      <c r="BA16" s="7"/>
      <c r="BB16" s="7"/>
      <c r="BC16" s="7"/>
      <c r="BD16" s="7"/>
      <c r="BH16" s="7"/>
      <c r="BI16" s="7"/>
      <c r="BJ16" s="7"/>
      <c r="BK16" s="7"/>
      <c r="BL16" s="7"/>
      <c r="BM16" s="7"/>
      <c r="BQ16" s="7"/>
      <c r="BR16" s="7"/>
      <c r="BS16" s="7"/>
      <c r="BT16" s="7"/>
      <c r="BU16" s="7"/>
      <c r="BV16" s="7"/>
      <c r="BZ16" s="7"/>
      <c r="CA16" s="7"/>
      <c r="CB16" s="7"/>
      <c r="CC16" s="7"/>
      <c r="CD16" s="7"/>
      <c r="CE16" s="7"/>
      <c r="CI16" s="7"/>
      <c r="CJ16" s="7"/>
      <c r="CK16" s="7"/>
      <c r="CL16" s="7"/>
      <c r="CM16" s="7"/>
      <c r="CN16" s="7"/>
    </row>
    <row r="17" spans="6:92">
      <c r="F17" s="26" t="str">
        <f t="array" ref="F17">IFERROR(INDEX('Таблица 1'!E$2:E$20,SMALL(IF($H$2='Таблица 1'!$F$2:$F$20,ROW($F$4:$F$22)-3),ROW(A14))),"")</f>
        <v/>
      </c>
      <c r="G17" s="27" t="str">
        <f t="array" ref="G17">IFERROR(INDEX('Таблица 1'!G$2:G$20,SMALL(IF($H$2='Таблица 1'!$F$2:$F$20,ROW($F$4:$F$22)-3),ROW(A14))),"")</f>
        <v/>
      </c>
      <c r="H17" s="27" t="str">
        <f t="array" ref="H17">IFERROR(INDEX('Таблица 1'!I$2:I$20,SMALL(IF($H$2='Таблица 1'!$F$2:$F$20,ROW($F$4:$F$22)-3),ROW(B14))),"")</f>
        <v/>
      </c>
      <c r="I17" s="28" t="str">
        <f t="array" ref="I17">IFERROR(INDEX('Таблица 1'!H$2:H$20,SMALL(IF($H$2='Таблица 1'!$F$2:$F$20,ROW($F$4:$F$22)-3),ROW(C14))),"")</f>
        <v/>
      </c>
      <c r="J17" s="27" t="str">
        <f t="array" ref="J17">IFERROR(INDEX('Таблица 1'!K$2:K$20,SMALL(IF($H$2='Таблица 1'!$F$2:$F$20,ROW($F$4:$F$22)-3),ROW(D14))),"")</f>
        <v/>
      </c>
      <c r="K17" s="27"/>
      <c r="O17" s="7"/>
      <c r="P17" s="7"/>
      <c r="Q17" s="7"/>
      <c r="R17" s="7"/>
      <c r="S17" s="7"/>
      <c r="T17" s="7"/>
      <c r="X17" s="7"/>
      <c r="Y17" s="7"/>
      <c r="Z17" s="7"/>
      <c r="AA17" s="7"/>
      <c r="AB17" s="7"/>
      <c r="AC17" s="7"/>
      <c r="AG17" s="7"/>
      <c r="AH17" s="7"/>
      <c r="AI17" s="7"/>
      <c r="AJ17" s="7"/>
      <c r="AK17" s="7"/>
      <c r="AL17" s="7"/>
      <c r="AP17" s="19"/>
      <c r="AQ17" s="4"/>
      <c r="AR17" s="4"/>
      <c r="AS17" s="4"/>
      <c r="AT17" s="4"/>
      <c r="AU17" s="4"/>
      <c r="AY17" s="7"/>
      <c r="AZ17" s="7"/>
      <c r="BA17" s="7"/>
      <c r="BB17" s="7"/>
      <c r="BC17" s="7"/>
      <c r="BD17" s="7"/>
      <c r="BH17" s="7"/>
      <c r="BI17" s="7"/>
      <c r="BJ17" s="7"/>
      <c r="BK17" s="7"/>
      <c r="BL17" s="7"/>
      <c r="BM17" s="7"/>
      <c r="BQ17" s="7"/>
      <c r="BR17" s="7"/>
      <c r="BS17" s="7"/>
      <c r="BT17" s="7"/>
      <c r="BU17" s="7"/>
      <c r="BV17" s="7"/>
      <c r="BZ17" s="7"/>
      <c r="CA17" s="7"/>
      <c r="CB17" s="7"/>
      <c r="CC17" s="7"/>
      <c r="CD17" s="7"/>
      <c r="CE17" s="7"/>
      <c r="CI17" s="7"/>
      <c r="CJ17" s="7"/>
      <c r="CK17" s="7"/>
      <c r="CL17" s="7"/>
      <c r="CM17" s="7"/>
      <c r="CN17" s="7"/>
    </row>
    <row r="18" spans="6:92">
      <c r="F18" s="26" t="str">
        <f t="array" ref="F18">IFERROR(INDEX('Таблица 1'!E$2:E$20,SMALL(IF($H$2='Таблица 1'!$F$2:$F$20,ROW($F$4:$F$22)-3),ROW(A15))),"")</f>
        <v/>
      </c>
      <c r="G18" s="27" t="str">
        <f t="array" ref="G18">IFERROR(INDEX('Таблица 1'!G$2:G$20,SMALL(IF($H$2='Таблица 1'!$F$2:$F$20,ROW($F$4:$F$22)-3),ROW(A15))),"")</f>
        <v/>
      </c>
      <c r="H18" s="27" t="str">
        <f t="array" ref="H18">IFERROR(INDEX('Таблица 1'!I$2:I$20,SMALL(IF($H$2='Таблица 1'!$F$2:$F$20,ROW($F$4:$F$22)-3),ROW(B15))),"")</f>
        <v/>
      </c>
      <c r="I18" s="28" t="str">
        <f t="array" ref="I18">IFERROR(INDEX('Таблица 1'!H$2:H$20,SMALL(IF($H$2='Таблица 1'!$F$2:$F$20,ROW($F$4:$F$22)-3),ROW(C15))),"")</f>
        <v/>
      </c>
      <c r="J18" s="27" t="str">
        <f t="array" ref="J18">IFERROR(INDEX('Таблица 1'!K$2:K$20,SMALL(IF($H$2='Таблица 1'!$F$2:$F$20,ROW($F$4:$F$22)-3),ROW(D15))),"")</f>
        <v/>
      </c>
      <c r="K18" s="27"/>
      <c r="O18" s="7"/>
      <c r="P18" s="7"/>
      <c r="Q18" s="7"/>
      <c r="R18" s="7"/>
      <c r="S18" s="7"/>
      <c r="T18" s="7"/>
      <c r="X18" s="7"/>
      <c r="Y18" s="7"/>
      <c r="Z18" s="7"/>
      <c r="AA18" s="7"/>
      <c r="AB18" s="7"/>
      <c r="AC18" s="7"/>
      <c r="AG18" s="7"/>
      <c r="AH18" s="7"/>
      <c r="AI18" s="7"/>
      <c r="AJ18" s="7"/>
      <c r="AK18" s="7"/>
      <c r="AL18" s="7"/>
      <c r="AP18" s="19"/>
      <c r="AQ18" s="4"/>
      <c r="AR18" s="4"/>
      <c r="AS18" s="4"/>
      <c r="AT18" s="4"/>
      <c r="AU18" s="4"/>
      <c r="AY18" s="7"/>
      <c r="AZ18" s="7"/>
      <c r="BA18" s="7"/>
      <c r="BB18" s="7"/>
      <c r="BC18" s="7"/>
      <c r="BD18" s="7"/>
      <c r="BH18" s="7"/>
      <c r="BI18" s="7"/>
      <c r="BJ18" s="7"/>
      <c r="BK18" s="7"/>
      <c r="BL18" s="7"/>
      <c r="BM18" s="7"/>
      <c r="BQ18" s="7"/>
      <c r="BR18" s="7"/>
      <c r="BS18" s="7"/>
      <c r="BT18" s="7"/>
      <c r="BU18" s="7"/>
      <c r="BV18" s="7"/>
      <c r="BZ18" s="7"/>
      <c r="CA18" s="7"/>
      <c r="CB18" s="7"/>
      <c r="CC18" s="7"/>
      <c r="CD18" s="7"/>
      <c r="CE18" s="7"/>
      <c r="CI18" s="7"/>
      <c r="CJ18" s="7"/>
      <c r="CK18" s="7"/>
      <c r="CL18" s="7"/>
      <c r="CM18" s="7"/>
      <c r="CN18" s="7"/>
    </row>
    <row r="19" spans="6:92">
      <c r="F19" s="26" t="str">
        <f t="array" ref="F19">IFERROR(INDEX('Таблица 1'!E$2:E$20,SMALL(IF($H$2='Таблица 1'!$F$2:$F$20,ROW($F$4:$F$22)-3),ROW(A16))),"")</f>
        <v/>
      </c>
      <c r="G19" s="27" t="str">
        <f t="array" ref="G19">IFERROR(INDEX('Таблица 1'!G$2:G$20,SMALL(IF($H$2='Таблица 1'!$F$2:$F$20,ROW($F$4:$F$22)-3),ROW(A16))),"")</f>
        <v/>
      </c>
      <c r="H19" s="27" t="str">
        <f t="array" ref="H19">IFERROR(INDEX('Таблица 1'!I$2:I$20,SMALL(IF($H$2='Таблица 1'!$F$2:$F$20,ROW($F$4:$F$22)-3),ROW(B16))),"")</f>
        <v/>
      </c>
      <c r="I19" s="28" t="str">
        <f t="array" ref="I19">IFERROR(INDEX('Таблица 1'!H$2:H$20,SMALL(IF($H$2='Таблица 1'!$F$2:$F$20,ROW($F$4:$F$22)-3),ROW(C16))),"")</f>
        <v/>
      </c>
      <c r="J19" s="27" t="str">
        <f t="array" ref="J19">IFERROR(INDEX('Таблица 1'!K$2:K$20,SMALL(IF($H$2='Таблица 1'!$F$2:$F$20,ROW($F$4:$F$22)-3),ROW(D16))),"")</f>
        <v/>
      </c>
      <c r="K19" s="27"/>
      <c r="O19" s="7"/>
      <c r="P19" s="7"/>
      <c r="Q19" s="7"/>
      <c r="R19" s="7"/>
      <c r="S19" s="7"/>
      <c r="T19" s="7"/>
      <c r="X19" s="7"/>
      <c r="Y19" s="7"/>
      <c r="Z19" s="7"/>
      <c r="AA19" s="7"/>
      <c r="AB19" s="7"/>
      <c r="AC19" s="7"/>
      <c r="AG19" s="7"/>
      <c r="AH19" s="7"/>
      <c r="AI19" s="7"/>
      <c r="AJ19" s="7"/>
      <c r="AK19" s="7"/>
      <c r="AL19" s="7"/>
      <c r="AP19" s="19"/>
      <c r="AQ19" s="4"/>
      <c r="AR19" s="4"/>
      <c r="AS19" s="4"/>
      <c r="AT19" s="4"/>
      <c r="AU19" s="4"/>
      <c r="AY19" s="7"/>
      <c r="AZ19" s="7"/>
      <c r="BA19" s="7"/>
      <c r="BB19" s="7"/>
      <c r="BC19" s="7"/>
      <c r="BD19" s="7"/>
      <c r="BH19" s="7"/>
      <c r="BI19" s="7"/>
      <c r="BJ19" s="7"/>
      <c r="BK19" s="7"/>
      <c r="BL19" s="7"/>
      <c r="BM19" s="7"/>
      <c r="BQ19" s="7"/>
      <c r="BR19" s="7"/>
      <c r="BS19" s="7"/>
      <c r="BT19" s="7"/>
      <c r="BU19" s="7"/>
      <c r="BV19" s="7"/>
      <c r="BZ19" s="7"/>
      <c r="CA19" s="7"/>
      <c r="CB19" s="7"/>
      <c r="CC19" s="7"/>
      <c r="CD19" s="7"/>
      <c r="CE19" s="7"/>
      <c r="CI19" s="7"/>
      <c r="CJ19" s="7"/>
      <c r="CK19" s="7"/>
      <c r="CL19" s="7"/>
      <c r="CM19" s="7"/>
      <c r="CN19" s="7"/>
    </row>
    <row r="20" spans="6:92">
      <c r="F20" s="26" t="str">
        <f t="array" ref="F20">IFERROR(INDEX('Таблица 1'!E$2:E$20,SMALL(IF($H$2='Таблица 1'!$F$2:$F$20,ROW($F$4:$F$22)-3),ROW(A17))),"")</f>
        <v/>
      </c>
      <c r="G20" s="27" t="str">
        <f t="array" ref="G20">IFERROR(INDEX('Таблица 1'!G$2:G$20,SMALL(IF($H$2='Таблица 1'!$F$2:$F$20,ROW($F$4:$F$22)-3),ROW(A17))),"")</f>
        <v/>
      </c>
      <c r="H20" s="27" t="str">
        <f t="array" ref="H20">IFERROR(INDEX('Таблица 1'!I$2:I$20,SMALL(IF($H$2='Таблица 1'!$F$2:$F$20,ROW($F$4:$F$22)-3),ROW(B17))),"")</f>
        <v/>
      </c>
      <c r="I20" s="28" t="str">
        <f t="array" ref="I20">IFERROR(INDEX('Таблица 1'!H$2:H$20,SMALL(IF($H$2='Таблица 1'!$F$2:$F$20,ROW($F$4:$F$22)-3),ROW(C17))),"")</f>
        <v/>
      </c>
      <c r="J20" s="27" t="str">
        <f t="array" ref="J20">IFERROR(INDEX('Таблица 1'!K$2:K$20,SMALL(IF($H$2='Таблица 1'!$F$2:$F$20,ROW($F$4:$F$22)-3),ROW(D17))),"")</f>
        <v/>
      </c>
      <c r="K20" s="27"/>
      <c r="O20" s="7"/>
      <c r="P20" s="7"/>
      <c r="Q20" s="7"/>
      <c r="R20" s="7"/>
      <c r="S20" s="7"/>
      <c r="T20" s="7"/>
      <c r="X20" s="7"/>
      <c r="Y20" s="7"/>
      <c r="Z20" s="7"/>
      <c r="AA20" s="7"/>
      <c r="AB20" s="7"/>
      <c r="AC20" s="7"/>
      <c r="AG20" s="7"/>
      <c r="AH20" s="7"/>
      <c r="AI20" s="7"/>
      <c r="AJ20" s="7"/>
      <c r="AK20" s="7"/>
      <c r="AL20" s="7"/>
      <c r="AP20" s="19"/>
      <c r="AQ20" s="4"/>
      <c r="AR20" s="4"/>
      <c r="AS20" s="4"/>
      <c r="AT20" s="4"/>
      <c r="AU20" s="4"/>
      <c r="AY20" s="7"/>
      <c r="AZ20" s="7"/>
      <c r="BA20" s="7"/>
      <c r="BB20" s="7"/>
      <c r="BC20" s="7"/>
      <c r="BD20" s="7"/>
      <c r="BH20" s="7"/>
      <c r="BI20" s="7"/>
      <c r="BJ20" s="7"/>
      <c r="BK20" s="7"/>
      <c r="BL20" s="7"/>
      <c r="BM20" s="7"/>
      <c r="BQ20" s="7"/>
      <c r="BR20" s="7"/>
      <c r="BS20" s="7"/>
      <c r="BT20" s="7"/>
      <c r="BU20" s="7"/>
      <c r="BV20" s="7"/>
      <c r="BZ20" s="7"/>
      <c r="CA20" s="7"/>
      <c r="CB20" s="7"/>
      <c r="CC20" s="7"/>
      <c r="CD20" s="7"/>
      <c r="CE20" s="7"/>
      <c r="CI20" s="7"/>
      <c r="CJ20" s="7"/>
      <c r="CK20" s="7"/>
      <c r="CL20" s="7"/>
      <c r="CM20" s="7"/>
      <c r="CN20" s="7"/>
    </row>
    <row r="21" spans="6:92">
      <c r="F21" s="26" t="str">
        <f t="array" ref="F21">IFERROR(INDEX('Таблица 1'!E$2:E$20,SMALL(IF($H$2='Таблица 1'!$F$2:$F$20,ROW($F$4:$F$22)-3),ROW(A18))),"")</f>
        <v/>
      </c>
      <c r="G21" s="27" t="str">
        <f t="array" ref="G21">IFERROR(INDEX('Таблица 1'!G$2:G$20,SMALL(IF($H$2='Таблица 1'!$F$2:$F$20,ROW($F$4:$F$22)-3),ROW(A18))),"")</f>
        <v/>
      </c>
      <c r="H21" s="27" t="str">
        <f t="array" ref="H21">IFERROR(INDEX('Таблица 1'!I$2:I$20,SMALL(IF($H$2='Таблица 1'!$F$2:$F$20,ROW($F$4:$F$22)-3),ROW(B18))),"")</f>
        <v/>
      </c>
      <c r="I21" s="28" t="str">
        <f t="array" ref="I21">IFERROR(INDEX('Таблица 1'!H$2:H$20,SMALL(IF($H$2='Таблица 1'!$F$2:$F$20,ROW($F$4:$F$22)-3),ROW(C18))),"")</f>
        <v/>
      </c>
      <c r="J21" s="27" t="str">
        <f t="array" ref="J21">IFERROR(INDEX('Таблица 1'!K$2:K$20,SMALL(IF($H$2='Таблица 1'!$F$2:$F$20,ROW($F$4:$F$22)-3),ROW(D18))),"")</f>
        <v/>
      </c>
      <c r="K21" s="27"/>
      <c r="O21" s="7"/>
      <c r="P21" s="7"/>
      <c r="Q21" s="7"/>
      <c r="R21" s="7"/>
      <c r="S21" s="7"/>
      <c r="T21" s="7"/>
      <c r="X21" s="7"/>
      <c r="Y21" s="7"/>
      <c r="Z21" s="7"/>
      <c r="AA21" s="7"/>
      <c r="AB21" s="7"/>
      <c r="AC21" s="7"/>
      <c r="AG21" s="7"/>
      <c r="AH21" s="7"/>
      <c r="AI21" s="7"/>
      <c r="AJ21" s="7"/>
      <c r="AK21" s="7"/>
      <c r="AL21" s="7"/>
      <c r="AP21" s="19"/>
      <c r="AQ21" s="4"/>
      <c r="AR21" s="4"/>
      <c r="AS21" s="4"/>
      <c r="AT21" s="4"/>
      <c r="AU21" s="4"/>
      <c r="AY21" s="7"/>
      <c r="AZ21" s="7"/>
      <c r="BA21" s="7"/>
      <c r="BB21" s="7"/>
      <c r="BC21" s="7"/>
      <c r="BD21" s="7"/>
      <c r="BH21" s="7"/>
      <c r="BI21" s="7"/>
      <c r="BJ21" s="7"/>
      <c r="BK21" s="7"/>
      <c r="BL21" s="7"/>
      <c r="BM21" s="7"/>
      <c r="BQ21" s="7"/>
      <c r="BR21" s="7"/>
      <c r="BS21" s="7"/>
      <c r="BT21" s="7"/>
      <c r="BU21" s="7"/>
      <c r="BV21" s="7"/>
      <c r="BZ21" s="7"/>
      <c r="CA21" s="7"/>
      <c r="CB21" s="7"/>
      <c r="CC21" s="7"/>
      <c r="CD21" s="7"/>
      <c r="CE21" s="7"/>
      <c r="CI21" s="7"/>
      <c r="CJ21" s="7"/>
      <c r="CK21" s="7"/>
      <c r="CL21" s="7"/>
      <c r="CM21" s="7"/>
      <c r="CN21" s="7"/>
    </row>
    <row r="22" spans="6:92">
      <c r="F22" s="26" t="str">
        <f t="array" ref="F22">IFERROR(INDEX('Таблица 1'!E$2:E$20,SMALL(IF($H$2='Таблица 1'!$F$2:$F$20,ROW($F$4:$F$22)-3),ROW(A19))),"")</f>
        <v/>
      </c>
      <c r="G22" s="27" t="str">
        <f t="array" ref="G22">IFERROR(INDEX('Таблица 1'!G$2:G$20,SMALL(IF($H$2='Таблица 1'!$F$2:$F$20,ROW($F$4:$F$22)-3),ROW(A19))),"")</f>
        <v/>
      </c>
      <c r="H22" s="27" t="str">
        <f t="array" ref="H22">IFERROR(INDEX('Таблица 1'!I$2:I$20,SMALL(IF($H$2='Таблица 1'!$F$2:$F$20,ROW($F$4:$F$22)-3),ROW(B19))),"")</f>
        <v/>
      </c>
      <c r="I22" s="28" t="str">
        <f t="array" ref="I22">IFERROR(INDEX('Таблица 1'!H$2:H$20,SMALL(IF($H$2='Таблица 1'!$F$2:$F$20,ROW($F$4:$F$22)-3),ROW(C19))),"")</f>
        <v/>
      </c>
      <c r="J22" s="27" t="str">
        <f t="array" ref="J22">IFERROR(INDEX('Таблица 1'!K$2:K$20,SMALL(IF($H$2='Таблица 1'!$F$2:$F$20,ROW($F$4:$F$22)-3),ROW(D19))),"")</f>
        <v/>
      </c>
      <c r="K22" s="27"/>
      <c r="O22" s="7"/>
      <c r="P22" s="7"/>
      <c r="Q22" s="7"/>
      <c r="R22" s="7"/>
      <c r="S22" s="7"/>
      <c r="T22" s="7"/>
      <c r="X22" s="7"/>
      <c r="Y22" s="7"/>
      <c r="Z22" s="7"/>
      <c r="AA22" s="7"/>
      <c r="AB22" s="7"/>
      <c r="AC22" s="7"/>
      <c r="AG22" s="7"/>
      <c r="AH22" s="7"/>
      <c r="AI22" s="7"/>
      <c r="AJ22" s="7"/>
      <c r="AK22" s="7"/>
      <c r="AL22" s="7"/>
      <c r="AP22" s="19"/>
      <c r="AQ22" s="4"/>
      <c r="AR22" s="4"/>
      <c r="AS22" s="4"/>
      <c r="AT22" s="4"/>
      <c r="AU22" s="4"/>
      <c r="AY22" s="7"/>
      <c r="AZ22" s="7"/>
      <c r="BA22" s="7"/>
      <c r="BB22" s="7"/>
      <c r="BC22" s="7"/>
      <c r="BD22" s="7"/>
      <c r="BH22" s="7"/>
      <c r="BI22" s="7"/>
      <c r="BJ22" s="7"/>
      <c r="BK22" s="7"/>
      <c r="BL22" s="7"/>
      <c r="BM22" s="7"/>
      <c r="BQ22" s="7"/>
      <c r="BR22" s="7"/>
      <c r="BS22" s="7"/>
      <c r="BT22" s="7"/>
      <c r="BU22" s="7"/>
      <c r="BV22" s="7"/>
      <c r="BZ22" s="7"/>
      <c r="CA22" s="7"/>
      <c r="CB22" s="7"/>
      <c r="CC22" s="7"/>
      <c r="CD22" s="7"/>
      <c r="CE22" s="7"/>
      <c r="CI22" s="7"/>
      <c r="CJ22" s="7"/>
      <c r="CK22" s="7"/>
      <c r="CL22" s="7"/>
      <c r="CM22" s="7"/>
      <c r="CN22" s="7"/>
    </row>
    <row r="23" spans="6:92">
      <c r="F23" s="26" t="str">
        <f t="array" ref="F23">IFERROR(INDEX('Таблица 1'!E$2:E$20,SMALL(IF($H$2='Таблица 1'!$F$2:$F$20,ROW($F$4:$F$22)-3),ROW(A20))),"")</f>
        <v/>
      </c>
      <c r="G23" s="27" t="str">
        <f t="array" ref="G23">IFERROR(INDEX('Таблица 1'!G$2:G$20,SMALL(IF($H$2='Таблица 1'!$F$2:$F$20,ROW($F$4:$F$22)-3),ROW(A20))),"")</f>
        <v/>
      </c>
      <c r="H23" s="27" t="str">
        <f t="array" ref="H23">IFERROR(INDEX('Таблица 1'!I$2:I$20,SMALL(IF($H$2='Таблица 1'!$F$2:$F$20,ROW($F$4:$F$22)-3),ROW(B20))),"")</f>
        <v/>
      </c>
      <c r="I23" s="28" t="str">
        <f t="array" ref="I23">IFERROR(INDEX('Таблица 1'!H$2:H$20,SMALL(IF($H$2='Таблица 1'!$F$2:$F$20,ROW($F$4:$F$22)-3),ROW(C20))),"")</f>
        <v/>
      </c>
      <c r="J23" s="27" t="str">
        <f t="array" ref="J23">IFERROR(INDEX('Таблица 1'!K$2:K$20,SMALL(IF($H$2='Таблица 1'!$F$2:$F$20,ROW($F$4:$F$22)-3),ROW(D20))),"")</f>
        <v/>
      </c>
      <c r="K23" s="27"/>
      <c r="O23" s="7"/>
      <c r="P23" s="7"/>
      <c r="Q23" s="7"/>
      <c r="R23" s="7"/>
      <c r="S23" s="7"/>
      <c r="T23" s="7"/>
      <c r="X23" s="7"/>
      <c r="Y23" s="7"/>
      <c r="Z23" s="7"/>
      <c r="AA23" s="7"/>
      <c r="AB23" s="7"/>
      <c r="AC23" s="7"/>
      <c r="AG23" s="7"/>
      <c r="AH23" s="7"/>
      <c r="AI23" s="7"/>
      <c r="AJ23" s="7"/>
      <c r="AK23" s="7"/>
      <c r="AL23" s="7"/>
      <c r="AP23" s="19"/>
      <c r="AQ23" s="4"/>
      <c r="AR23" s="4"/>
      <c r="AS23" s="4"/>
      <c r="AT23" s="4"/>
      <c r="AU23" s="4"/>
      <c r="AY23" s="7"/>
      <c r="AZ23" s="7"/>
      <c r="BA23" s="7"/>
      <c r="BB23" s="7"/>
      <c r="BC23" s="7"/>
      <c r="BD23" s="7"/>
      <c r="BH23" s="7"/>
      <c r="BI23" s="7"/>
      <c r="BJ23" s="7"/>
      <c r="BK23" s="7"/>
      <c r="BL23" s="7"/>
      <c r="BM23" s="7"/>
      <c r="BQ23" s="7"/>
      <c r="BR23" s="7"/>
      <c r="BS23" s="7"/>
      <c r="BT23" s="7"/>
      <c r="BU23" s="7"/>
      <c r="BV23" s="7"/>
      <c r="BZ23" s="7"/>
      <c r="CA23" s="7"/>
      <c r="CB23" s="7"/>
      <c r="CC23" s="7"/>
      <c r="CD23" s="7"/>
      <c r="CE23" s="7"/>
      <c r="CI23" s="7"/>
      <c r="CJ23" s="7"/>
      <c r="CK23" s="7"/>
      <c r="CL23" s="7"/>
      <c r="CM23" s="7"/>
      <c r="CN23" s="7"/>
    </row>
    <row r="24" spans="6:92">
      <c r="F24" s="26" t="str">
        <f t="array" ref="F24">IFERROR(INDEX('Таблица 1'!E$2:E$20,SMALL(IF($H$2='Таблица 1'!$F$2:$F$20,ROW($F$4:$F$22)-3),ROW(A21))),"")</f>
        <v/>
      </c>
      <c r="G24" s="27" t="str">
        <f t="array" ref="G24">IFERROR(INDEX('Таблица 1'!G$2:G$20,SMALL(IF($H$2='Таблица 1'!$F$2:$F$20,ROW($F$4:$F$22)-3),ROW(A21))),"")</f>
        <v/>
      </c>
      <c r="H24" s="27" t="str">
        <f t="array" ref="H24">IFERROR(INDEX('Таблица 1'!I$2:I$20,SMALL(IF($H$2='Таблица 1'!$F$2:$F$20,ROW($F$4:$F$22)-3),ROW(B21))),"")</f>
        <v/>
      </c>
      <c r="I24" s="28" t="str">
        <f t="array" ref="I24">IFERROR(INDEX('Таблица 1'!H$2:H$20,SMALL(IF($H$2='Таблица 1'!$F$2:$F$20,ROW($F$4:$F$22)-3),ROW(C21))),"")</f>
        <v/>
      </c>
      <c r="J24" s="27" t="str">
        <f t="array" ref="J24">IFERROR(INDEX('Таблица 1'!K$2:K$20,SMALL(IF($H$2='Таблица 1'!$F$2:$F$20,ROW($F$4:$F$22)-3),ROW(D21))),"")</f>
        <v/>
      </c>
      <c r="K24" s="27"/>
      <c r="O24" s="7"/>
      <c r="P24" s="7"/>
      <c r="Q24" s="7"/>
      <c r="R24" s="7"/>
      <c r="S24" s="7"/>
      <c r="T24" s="7"/>
      <c r="X24" s="7"/>
      <c r="Y24" s="7"/>
      <c r="Z24" s="7"/>
      <c r="AA24" s="7"/>
      <c r="AB24" s="7"/>
      <c r="AC24" s="7"/>
      <c r="AG24" s="7"/>
      <c r="AH24" s="7"/>
      <c r="AI24" s="7"/>
      <c r="AJ24" s="7"/>
      <c r="AK24" s="7"/>
      <c r="AL24" s="7"/>
      <c r="AP24" s="19"/>
      <c r="AQ24" s="4"/>
      <c r="AR24" s="4"/>
      <c r="AS24" s="4"/>
      <c r="AT24" s="4"/>
      <c r="AU24" s="4"/>
      <c r="AY24" s="7"/>
      <c r="AZ24" s="7"/>
      <c r="BA24" s="7"/>
      <c r="BB24" s="7"/>
      <c r="BC24" s="7"/>
      <c r="BD24" s="7"/>
      <c r="BH24" s="7"/>
      <c r="BI24" s="7"/>
      <c r="BJ24" s="7"/>
      <c r="BK24" s="7"/>
      <c r="BL24" s="7"/>
      <c r="BM24" s="7"/>
      <c r="BQ24" s="7"/>
      <c r="BR24" s="7"/>
      <c r="BS24" s="7"/>
      <c r="BT24" s="7"/>
      <c r="BU24" s="7"/>
      <c r="BV24" s="7"/>
      <c r="BZ24" s="7"/>
      <c r="CA24" s="7"/>
      <c r="CB24" s="7"/>
      <c r="CC24" s="7"/>
      <c r="CD24" s="7"/>
      <c r="CE24" s="7"/>
      <c r="CI24" s="7"/>
      <c r="CJ24" s="7"/>
      <c r="CK24" s="7"/>
      <c r="CL24" s="7"/>
      <c r="CM24" s="7"/>
      <c r="CN24" s="7"/>
    </row>
    <row r="25" spans="6:92">
      <c r="F25" s="26" t="str">
        <f t="array" ref="F25">IFERROR(INDEX('Таблица 1'!E$2:E$20,SMALL(IF($H$2='Таблица 1'!$F$2:$F$20,ROW($F$4:$F$22)-3),ROW(A22))),"")</f>
        <v/>
      </c>
      <c r="G25" s="27" t="str">
        <f t="array" ref="G25">IFERROR(INDEX('Таблица 1'!G$2:G$20,SMALL(IF($H$2='Таблица 1'!$F$2:$F$20,ROW($F$4:$F$22)-3),ROW(A22))),"")</f>
        <v/>
      </c>
      <c r="H25" s="27" t="str">
        <f t="array" ref="H25">IFERROR(INDEX('Таблица 1'!I$2:I$20,SMALL(IF($H$2='Таблица 1'!$F$2:$F$20,ROW($F$4:$F$22)-3),ROW(B22))),"")</f>
        <v/>
      </c>
      <c r="I25" s="28" t="str">
        <f t="array" ref="I25">IFERROR(INDEX('Таблица 1'!H$2:H$20,SMALL(IF($H$2='Таблица 1'!$F$2:$F$20,ROW($F$4:$F$22)-3),ROW(C22))),"")</f>
        <v/>
      </c>
      <c r="J25" s="27" t="str">
        <f t="array" ref="J25">IFERROR(INDEX('Таблица 1'!K$2:K$20,SMALL(IF($H$2='Таблица 1'!$F$2:$F$20,ROW($F$4:$F$22)-3),ROW(D22))),"")</f>
        <v/>
      </c>
      <c r="K25" s="27"/>
      <c r="O25" s="7"/>
      <c r="P25" s="7"/>
      <c r="Q25" s="7"/>
      <c r="R25" s="7"/>
      <c r="S25" s="7"/>
      <c r="T25" s="7"/>
      <c r="X25" s="7"/>
      <c r="Y25" s="7"/>
      <c r="Z25" s="7"/>
      <c r="AA25" s="7"/>
      <c r="AB25" s="7"/>
      <c r="AC25" s="7"/>
      <c r="AG25" s="7"/>
      <c r="AH25" s="7"/>
      <c r="AI25" s="7"/>
      <c r="AJ25" s="7"/>
      <c r="AK25" s="7"/>
      <c r="AL25" s="7"/>
      <c r="AP25" s="19"/>
      <c r="AQ25" s="4"/>
      <c r="AR25" s="4"/>
      <c r="AS25" s="4"/>
      <c r="AT25" s="4"/>
      <c r="AU25" s="4"/>
      <c r="AY25" s="7"/>
      <c r="AZ25" s="7"/>
      <c r="BA25" s="7"/>
      <c r="BB25" s="7"/>
      <c r="BC25" s="7"/>
      <c r="BD25" s="7"/>
      <c r="BH25" s="7"/>
      <c r="BI25" s="7"/>
      <c r="BJ25" s="7"/>
      <c r="BK25" s="7"/>
      <c r="BL25" s="7"/>
      <c r="BM25" s="7"/>
      <c r="BQ25" s="7"/>
      <c r="BR25" s="7"/>
      <c r="BS25" s="7"/>
      <c r="BT25" s="7"/>
      <c r="BU25" s="7"/>
      <c r="BV25" s="7"/>
      <c r="BZ25" s="7"/>
      <c r="CA25" s="7"/>
      <c r="CB25" s="7"/>
      <c r="CC25" s="7"/>
      <c r="CD25" s="7"/>
      <c r="CE25" s="7"/>
      <c r="CI25" s="7"/>
      <c r="CJ25" s="7"/>
      <c r="CK25" s="7"/>
      <c r="CL25" s="7"/>
      <c r="CM25" s="7"/>
      <c r="CN25" s="7"/>
    </row>
    <row r="26" spans="6:92">
      <c r="F26" s="26" t="str">
        <f t="array" ref="F26">IFERROR(INDEX('Таблица 1'!E$2:E$20,SMALL(IF($H$2='Таблица 1'!$F$2:$F$20,ROW($F$4:$F$22)-3),ROW(A23))),"")</f>
        <v/>
      </c>
      <c r="G26" s="27" t="str">
        <f t="array" ref="G26">IFERROR(INDEX('Таблица 1'!G$2:G$20,SMALL(IF($H$2='Таблица 1'!$F$2:$F$20,ROW($F$4:$F$22)-3),ROW(A23))),"")</f>
        <v/>
      </c>
      <c r="H26" s="27" t="str">
        <f t="array" ref="H26">IFERROR(INDEX('Таблица 1'!I$2:I$20,SMALL(IF($H$2='Таблица 1'!$F$2:$F$20,ROW($F$4:$F$22)-3),ROW(B23))),"")</f>
        <v/>
      </c>
      <c r="I26" s="28" t="str">
        <f t="array" ref="I26">IFERROR(INDEX('Таблица 1'!H$2:H$20,SMALL(IF($H$2='Таблица 1'!$F$2:$F$20,ROW($F$4:$F$22)-3),ROW(C23))),"")</f>
        <v/>
      </c>
      <c r="J26" s="27" t="str">
        <f t="array" ref="J26">IFERROR(INDEX('Таблица 1'!K$2:K$20,SMALL(IF($H$2='Таблица 1'!$F$2:$F$20,ROW($F$4:$F$22)-3),ROW(D23))),"")</f>
        <v/>
      </c>
      <c r="K26" s="27"/>
      <c r="O26" s="7"/>
      <c r="P26" s="7"/>
      <c r="Q26" s="7"/>
      <c r="R26" s="7"/>
      <c r="S26" s="7"/>
      <c r="T26" s="7"/>
      <c r="X26" s="7"/>
      <c r="Y26" s="7"/>
      <c r="Z26" s="7"/>
      <c r="AA26" s="7"/>
      <c r="AB26" s="7"/>
      <c r="AC26" s="7"/>
      <c r="AG26" s="7"/>
      <c r="AH26" s="7"/>
      <c r="AI26" s="7"/>
      <c r="AJ26" s="7"/>
      <c r="AK26" s="7"/>
      <c r="AL26" s="7"/>
      <c r="AP26" s="19"/>
      <c r="AQ26" s="4"/>
      <c r="AR26" s="4"/>
      <c r="AS26" s="4"/>
      <c r="AT26" s="4"/>
      <c r="AU26" s="4"/>
      <c r="AY26" s="7"/>
      <c r="AZ26" s="7"/>
      <c r="BA26" s="7"/>
      <c r="BB26" s="7"/>
      <c r="BC26" s="7"/>
      <c r="BD26" s="7"/>
      <c r="BH26" s="7"/>
      <c r="BI26" s="7"/>
      <c r="BJ26" s="7"/>
      <c r="BK26" s="7"/>
      <c r="BL26" s="7"/>
      <c r="BM26" s="7"/>
      <c r="BQ26" s="7"/>
      <c r="BR26" s="7"/>
      <c r="BS26" s="7"/>
      <c r="BT26" s="7"/>
      <c r="BU26" s="7"/>
      <c r="BV26" s="7"/>
      <c r="BZ26" s="7"/>
      <c r="CA26" s="7"/>
      <c r="CB26" s="7"/>
      <c r="CC26" s="7"/>
      <c r="CD26" s="7"/>
      <c r="CE26" s="7"/>
      <c r="CI26" s="7"/>
      <c r="CJ26" s="7"/>
      <c r="CK26" s="7"/>
      <c r="CL26" s="7"/>
      <c r="CM26" s="7"/>
      <c r="CN26" s="7"/>
    </row>
    <row r="27" spans="6:92">
      <c r="F27" s="26" t="str">
        <f t="array" ref="F27">IFERROR(INDEX('Таблица 1'!E$2:E$20,SMALL(IF($H$2='Таблица 1'!$F$2:$F$20,ROW($F$4:$F$22)-3),ROW(A24))),"")</f>
        <v/>
      </c>
      <c r="G27" s="27" t="str">
        <f t="array" ref="G27">IFERROR(INDEX('Таблица 1'!G$2:G$20,SMALL(IF($H$2='Таблица 1'!$F$2:$F$20,ROW($F$4:$F$22)-3),ROW(A24))),"")</f>
        <v/>
      </c>
      <c r="H27" s="27" t="str">
        <f t="array" ref="H27">IFERROR(INDEX('Таблица 1'!I$2:I$20,SMALL(IF($H$2='Таблица 1'!$F$2:$F$20,ROW($F$4:$F$22)-3),ROW(B24))),"")</f>
        <v/>
      </c>
      <c r="I27" s="28" t="str">
        <f t="array" ref="I27">IFERROR(INDEX('Таблица 1'!H$2:H$20,SMALL(IF($H$2='Таблица 1'!$F$2:$F$20,ROW($F$4:$F$22)-3),ROW(C24))),"")</f>
        <v/>
      </c>
      <c r="J27" s="27" t="str">
        <f t="array" ref="J27">IFERROR(INDEX('Таблица 1'!K$2:K$20,SMALL(IF($H$2='Таблица 1'!$F$2:$F$20,ROW($F$4:$F$22)-3),ROW(D24))),"")</f>
        <v/>
      </c>
      <c r="K27" s="27"/>
      <c r="O27" s="7"/>
      <c r="P27" s="7"/>
      <c r="Q27" s="7"/>
      <c r="R27" s="7"/>
      <c r="S27" s="7"/>
      <c r="T27" s="7"/>
      <c r="X27" s="7"/>
      <c r="Y27" s="7"/>
      <c r="Z27" s="7"/>
      <c r="AA27" s="7"/>
      <c r="AB27" s="7"/>
      <c r="AC27" s="7"/>
      <c r="AG27" s="7"/>
      <c r="AH27" s="7"/>
      <c r="AI27" s="7"/>
      <c r="AJ27" s="7"/>
      <c r="AK27" s="7"/>
      <c r="AL27" s="7"/>
      <c r="AP27" s="19"/>
      <c r="AQ27" s="4"/>
      <c r="AR27" s="4"/>
      <c r="AS27" s="4"/>
      <c r="AT27" s="4"/>
      <c r="AU27" s="4"/>
      <c r="AY27" s="7"/>
      <c r="AZ27" s="7"/>
      <c r="BA27" s="7"/>
      <c r="BB27" s="7"/>
      <c r="BC27" s="7"/>
      <c r="BD27" s="7"/>
      <c r="BH27" s="7"/>
      <c r="BI27" s="7"/>
      <c r="BJ27" s="7"/>
      <c r="BK27" s="7"/>
      <c r="BL27" s="7"/>
      <c r="BM27" s="7"/>
      <c r="BQ27" s="7"/>
      <c r="BR27" s="7"/>
      <c r="BS27" s="7"/>
      <c r="BT27" s="7"/>
      <c r="BU27" s="7"/>
      <c r="BV27" s="7"/>
      <c r="BZ27" s="7"/>
      <c r="CA27" s="7"/>
      <c r="CB27" s="7"/>
      <c r="CC27" s="7"/>
      <c r="CD27" s="7"/>
      <c r="CE27" s="7"/>
      <c r="CI27" s="7"/>
      <c r="CJ27" s="7"/>
      <c r="CK27" s="7"/>
      <c r="CL27" s="7"/>
      <c r="CM27" s="7"/>
      <c r="CN27" s="7"/>
    </row>
    <row r="28" spans="6:92">
      <c r="F28" s="26" t="str">
        <f t="array" ref="F28">IFERROR(INDEX('Таблица 1'!E$2:E$20,SMALL(IF($H$2='Таблица 1'!$F$2:$F$20,ROW($F$4:$F$22)-3),ROW(A25))),"")</f>
        <v/>
      </c>
      <c r="G28" s="27" t="str">
        <f t="array" ref="G28">IFERROR(INDEX('Таблица 1'!G$2:G$20,SMALL(IF($H$2='Таблица 1'!$F$2:$F$20,ROW($F$4:$F$22)-3),ROW(A25))),"")</f>
        <v/>
      </c>
      <c r="H28" s="27" t="str">
        <f t="array" ref="H28">IFERROR(INDEX('Таблица 1'!I$2:I$20,SMALL(IF($H$2='Таблица 1'!$F$2:$F$20,ROW($F$4:$F$22)-3),ROW(B25))),"")</f>
        <v/>
      </c>
      <c r="I28" s="28" t="str">
        <f t="array" ref="I28">IFERROR(INDEX('Таблица 1'!H$2:H$20,SMALL(IF($H$2='Таблица 1'!$F$2:$F$20,ROW($F$4:$F$22)-3),ROW(C25))),"")</f>
        <v/>
      </c>
      <c r="J28" s="27" t="str">
        <f t="array" ref="J28">IFERROR(INDEX('Таблица 1'!K$2:K$20,SMALL(IF($H$2='Таблица 1'!$F$2:$F$20,ROW($F$4:$F$22)-3),ROW(D25))),"")</f>
        <v/>
      </c>
      <c r="K28" s="27"/>
      <c r="O28" s="7"/>
      <c r="P28" s="7"/>
      <c r="Q28" s="7"/>
      <c r="R28" s="7"/>
      <c r="S28" s="7"/>
      <c r="T28" s="7"/>
      <c r="X28" s="7"/>
      <c r="Y28" s="7"/>
      <c r="Z28" s="7"/>
      <c r="AA28" s="7"/>
      <c r="AB28" s="7"/>
      <c r="AC28" s="7"/>
      <c r="AG28" s="7"/>
      <c r="AH28" s="7"/>
      <c r="AI28" s="7"/>
      <c r="AJ28" s="7"/>
      <c r="AK28" s="7"/>
      <c r="AL28" s="7"/>
      <c r="AP28" s="19"/>
      <c r="AQ28" s="4"/>
      <c r="AR28" s="4"/>
      <c r="AS28" s="4"/>
      <c r="AT28" s="4"/>
      <c r="AU28" s="4"/>
      <c r="AY28" s="7"/>
      <c r="AZ28" s="7"/>
      <c r="BA28" s="7"/>
      <c r="BB28" s="7"/>
      <c r="BC28" s="7"/>
      <c r="BD28" s="7"/>
      <c r="BH28" s="7"/>
      <c r="BI28" s="7"/>
      <c r="BJ28" s="7"/>
      <c r="BK28" s="7"/>
      <c r="BL28" s="7"/>
      <c r="BM28" s="7"/>
      <c r="BQ28" s="7"/>
      <c r="BR28" s="7"/>
      <c r="BS28" s="7"/>
      <c r="BT28" s="7"/>
      <c r="BU28" s="7"/>
      <c r="BV28" s="7"/>
      <c r="BZ28" s="7"/>
      <c r="CA28" s="7"/>
      <c r="CB28" s="7"/>
      <c r="CC28" s="7"/>
      <c r="CD28" s="7"/>
      <c r="CE28" s="7"/>
      <c r="CI28" s="7"/>
      <c r="CJ28" s="7"/>
      <c r="CK28" s="7"/>
      <c r="CL28" s="7"/>
      <c r="CM28" s="7"/>
      <c r="CN28" s="7"/>
    </row>
    <row r="29" spans="6:92">
      <c r="F29" s="26" t="str">
        <f t="array" ref="F29">IFERROR(INDEX('Таблица 1'!E$2:E$20,SMALL(IF($H$2='Таблица 1'!$F$2:$F$20,ROW($F$4:$F$22)-3),ROW(A26))),"")</f>
        <v/>
      </c>
      <c r="G29" s="27" t="str">
        <f t="array" ref="G29">IFERROR(INDEX('Таблица 1'!G$2:G$20,SMALL(IF($H$2='Таблица 1'!$F$2:$F$20,ROW($F$4:$F$22)-3),ROW(A26))),"")</f>
        <v/>
      </c>
      <c r="H29" s="27" t="str">
        <f t="array" ref="H29">IFERROR(INDEX('Таблица 1'!I$2:I$20,SMALL(IF($H$2='Таблица 1'!$F$2:$F$20,ROW($F$4:$F$22)-3),ROW(B26))),"")</f>
        <v/>
      </c>
      <c r="I29" s="28" t="str">
        <f t="array" ref="I29">IFERROR(INDEX('Таблица 1'!H$2:H$20,SMALL(IF($H$2='Таблица 1'!$F$2:$F$20,ROW($F$4:$F$22)-3),ROW(C26))),"")</f>
        <v/>
      </c>
      <c r="J29" s="27" t="str">
        <f t="array" ref="J29">IFERROR(INDEX('Таблица 1'!K$2:K$20,SMALL(IF($H$2='Таблица 1'!$F$2:$F$20,ROW($F$4:$F$22)-3),ROW(D26))),"")</f>
        <v/>
      </c>
      <c r="K29" s="27"/>
      <c r="O29" s="7"/>
      <c r="P29" s="7"/>
      <c r="Q29" s="7"/>
      <c r="R29" s="7"/>
      <c r="S29" s="7"/>
      <c r="T29" s="7"/>
      <c r="X29" s="7"/>
      <c r="Y29" s="7"/>
      <c r="Z29" s="7"/>
      <c r="AA29" s="7"/>
      <c r="AB29" s="7"/>
      <c r="AC29" s="7"/>
      <c r="AG29" s="7"/>
      <c r="AH29" s="7"/>
      <c r="AI29" s="7"/>
      <c r="AJ29" s="7"/>
      <c r="AK29" s="7"/>
      <c r="AL29" s="7"/>
      <c r="AP29" s="19"/>
      <c r="AQ29" s="4"/>
      <c r="AR29" s="4"/>
      <c r="AS29" s="4"/>
      <c r="AT29" s="4"/>
      <c r="AU29" s="4"/>
      <c r="AY29" s="7"/>
      <c r="AZ29" s="7"/>
      <c r="BA29" s="7"/>
      <c r="BB29" s="7"/>
      <c r="BC29" s="7"/>
      <c r="BD29" s="7"/>
      <c r="BH29" s="7"/>
      <c r="BI29" s="7"/>
      <c r="BJ29" s="7"/>
      <c r="BK29" s="7"/>
      <c r="BL29" s="7"/>
      <c r="BM29" s="7"/>
      <c r="BQ29" s="7"/>
      <c r="BR29" s="7"/>
      <c r="BS29" s="7"/>
      <c r="BT29" s="7"/>
      <c r="BU29" s="7"/>
      <c r="BV29" s="7"/>
      <c r="BZ29" s="7"/>
      <c r="CA29" s="7"/>
      <c r="CB29" s="7"/>
      <c r="CC29" s="7"/>
      <c r="CD29" s="7"/>
      <c r="CE29" s="7"/>
      <c r="CI29" s="7"/>
      <c r="CJ29" s="7"/>
      <c r="CK29" s="7"/>
      <c r="CL29" s="7"/>
      <c r="CM29" s="7"/>
      <c r="CN29" s="7"/>
    </row>
    <row r="30" spans="6:92">
      <c r="F30" s="26" t="str">
        <f t="array" ref="F30">IFERROR(INDEX('Таблица 1'!E$2:E$20,SMALL(IF($H$2='Таблица 1'!$F$2:$F$20,ROW($F$4:$F$22)-3),ROW(A27))),"")</f>
        <v/>
      </c>
      <c r="G30" s="27" t="str">
        <f t="array" ref="G30">IFERROR(INDEX('Таблица 1'!G$2:G$20,SMALL(IF($H$2='Таблица 1'!$F$2:$F$20,ROW($F$4:$F$22)-3),ROW(A27))),"")</f>
        <v/>
      </c>
      <c r="H30" s="27" t="str">
        <f t="array" ref="H30">IFERROR(INDEX('Таблица 1'!I$2:I$20,SMALL(IF($H$2='Таблица 1'!$F$2:$F$20,ROW($F$4:$F$22)-3),ROW(B27))),"")</f>
        <v/>
      </c>
      <c r="I30" s="28" t="str">
        <f t="array" ref="I30">IFERROR(INDEX('Таблица 1'!H$2:H$20,SMALL(IF($H$2='Таблица 1'!$F$2:$F$20,ROW($F$4:$F$22)-3),ROW(C27))),"")</f>
        <v/>
      </c>
      <c r="J30" s="27" t="str">
        <f t="array" ref="J30">IFERROR(INDEX('Таблица 1'!K$2:K$20,SMALL(IF($H$2='Таблица 1'!$F$2:$F$20,ROW($F$4:$F$22)-3),ROW(D27))),"")</f>
        <v/>
      </c>
      <c r="K30" s="27"/>
      <c r="O30" s="7"/>
      <c r="P30" s="7"/>
      <c r="Q30" s="7"/>
      <c r="R30" s="7"/>
      <c r="S30" s="7"/>
      <c r="T30" s="7"/>
      <c r="X30" s="7"/>
      <c r="Y30" s="7"/>
      <c r="Z30" s="7"/>
      <c r="AA30" s="7"/>
      <c r="AB30" s="7"/>
      <c r="AC30" s="7"/>
      <c r="AG30" s="7"/>
      <c r="AH30" s="7"/>
      <c r="AI30" s="7"/>
      <c r="AJ30" s="7"/>
      <c r="AK30" s="7"/>
      <c r="AL30" s="7"/>
      <c r="AP30" s="19"/>
      <c r="AQ30" s="4"/>
      <c r="AR30" s="4"/>
      <c r="AS30" s="4"/>
      <c r="AT30" s="4"/>
      <c r="AU30" s="4"/>
      <c r="AY30" s="7"/>
      <c r="AZ30" s="7"/>
      <c r="BA30" s="7"/>
      <c r="BB30" s="7"/>
      <c r="BC30" s="7"/>
      <c r="BD30" s="7"/>
      <c r="BH30" s="7"/>
      <c r="BI30" s="7"/>
      <c r="BJ30" s="7"/>
      <c r="BK30" s="7"/>
      <c r="BL30" s="7"/>
      <c r="BM30" s="7"/>
      <c r="BQ30" s="7"/>
      <c r="BR30" s="7"/>
      <c r="BS30" s="7"/>
      <c r="BT30" s="7"/>
      <c r="BU30" s="7"/>
      <c r="BV30" s="7"/>
      <c r="BZ30" s="7"/>
      <c r="CA30" s="7"/>
      <c r="CB30" s="7"/>
      <c r="CC30" s="7"/>
      <c r="CD30" s="7"/>
      <c r="CE30" s="7"/>
      <c r="CI30" s="7"/>
      <c r="CJ30" s="7"/>
      <c r="CK30" s="7"/>
      <c r="CL30" s="7"/>
      <c r="CM30" s="7"/>
      <c r="CN30" s="7"/>
    </row>
    <row r="31" spans="6:92">
      <c r="F31" s="26" t="str">
        <f t="array" ref="F31">IFERROR(INDEX('Таблица 1'!E$2:E$20,SMALL(IF($H$2='Таблица 1'!$F$2:$F$20,ROW($F$4:$F$22)-3),ROW(A28))),"")</f>
        <v/>
      </c>
      <c r="G31" s="27" t="str">
        <f t="array" ref="G31">IFERROR(INDEX('Таблица 1'!G$2:G$20,SMALL(IF($H$2='Таблица 1'!$F$2:$F$20,ROW($F$4:$F$22)-3),ROW(A28))),"")</f>
        <v/>
      </c>
      <c r="H31" s="27" t="str">
        <f t="array" ref="H31">IFERROR(INDEX('Таблица 1'!I$2:I$20,SMALL(IF($H$2='Таблица 1'!$F$2:$F$20,ROW($F$4:$F$22)-3),ROW(B28))),"")</f>
        <v/>
      </c>
      <c r="I31" s="28" t="str">
        <f t="array" ref="I31">IFERROR(INDEX('Таблица 1'!H$2:H$20,SMALL(IF($H$2='Таблица 1'!$F$2:$F$20,ROW($F$4:$F$22)-3),ROW(C28))),"")</f>
        <v/>
      </c>
      <c r="J31" s="27" t="str">
        <f t="array" ref="J31">IFERROR(INDEX('Таблица 1'!K$2:K$20,SMALL(IF($H$2='Таблица 1'!$F$2:$F$20,ROW($F$4:$F$22)-3),ROW(D28))),"")</f>
        <v/>
      </c>
      <c r="K31" s="27"/>
      <c r="O31" s="7"/>
      <c r="P31" s="7"/>
      <c r="Q31" s="7"/>
      <c r="R31" s="7"/>
      <c r="S31" s="7"/>
      <c r="T31" s="7"/>
      <c r="X31" s="7"/>
      <c r="Y31" s="7"/>
      <c r="Z31" s="7"/>
      <c r="AA31" s="7"/>
      <c r="AB31" s="7"/>
      <c r="AC31" s="7"/>
      <c r="AG31" s="7"/>
      <c r="AH31" s="7"/>
      <c r="AI31" s="7"/>
      <c r="AJ31" s="7"/>
      <c r="AK31" s="7"/>
      <c r="AL31" s="7"/>
      <c r="AP31" s="19"/>
      <c r="AQ31" s="4"/>
      <c r="AR31" s="4"/>
      <c r="AS31" s="4"/>
      <c r="AT31" s="4"/>
      <c r="AU31" s="4"/>
      <c r="AY31" s="7"/>
      <c r="AZ31" s="7"/>
      <c r="BA31" s="7"/>
      <c r="BB31" s="7"/>
      <c r="BC31" s="7"/>
      <c r="BD31" s="7"/>
      <c r="BH31" s="7"/>
      <c r="BI31" s="7"/>
      <c r="BJ31" s="7"/>
      <c r="BK31" s="7"/>
      <c r="BL31" s="7"/>
      <c r="BM31" s="7"/>
      <c r="BQ31" s="7"/>
      <c r="BR31" s="7"/>
      <c r="BS31" s="7"/>
      <c r="BT31" s="7"/>
      <c r="BU31" s="7"/>
      <c r="BV31" s="7"/>
      <c r="BZ31" s="7"/>
      <c r="CA31" s="7"/>
      <c r="CB31" s="7"/>
      <c r="CC31" s="7"/>
      <c r="CD31" s="7"/>
      <c r="CE31" s="7"/>
      <c r="CI31" s="7"/>
      <c r="CJ31" s="7"/>
      <c r="CK31" s="7"/>
      <c r="CL31" s="7"/>
      <c r="CM31" s="7"/>
      <c r="CN31" s="7"/>
    </row>
    <row r="32" spans="6:92">
      <c r="F32" s="26" t="str">
        <f t="array" ref="F32">IFERROR(INDEX('Таблица 1'!E$2:E$20,SMALL(IF($H$2='Таблица 1'!$F$2:$F$20,ROW($F$4:$F$22)-3),ROW(A29))),"")</f>
        <v/>
      </c>
      <c r="G32" s="27" t="str">
        <f t="array" ref="G32">IFERROR(INDEX('Таблица 1'!G$2:G$20,SMALL(IF($H$2='Таблица 1'!$F$2:$F$20,ROW($F$4:$F$22)-3),ROW(A29))),"")</f>
        <v/>
      </c>
      <c r="H32" s="27" t="str">
        <f t="array" ref="H32">IFERROR(INDEX('Таблица 1'!I$2:I$20,SMALL(IF($H$2='Таблица 1'!$F$2:$F$20,ROW($F$4:$F$22)-3),ROW(B29))),"")</f>
        <v/>
      </c>
      <c r="I32" s="28" t="str">
        <f t="array" ref="I32">IFERROR(INDEX('Таблица 1'!H$2:H$20,SMALL(IF($H$2='Таблица 1'!$F$2:$F$20,ROW($F$4:$F$22)-3),ROW(C29))),"")</f>
        <v/>
      </c>
      <c r="J32" s="27" t="str">
        <f t="array" ref="J32">IFERROR(INDEX('Таблица 1'!K$2:K$20,SMALL(IF($H$2='Таблица 1'!$F$2:$F$20,ROW($F$4:$F$22)-3),ROW(D29))),"")</f>
        <v/>
      </c>
      <c r="K32" s="27"/>
      <c r="O32" s="7"/>
      <c r="P32" s="7"/>
      <c r="Q32" s="7"/>
      <c r="R32" s="7"/>
      <c r="S32" s="7"/>
      <c r="T32" s="7"/>
      <c r="X32" s="7"/>
      <c r="Y32" s="7"/>
      <c r="Z32" s="7"/>
      <c r="AA32" s="7"/>
      <c r="AB32" s="7"/>
      <c r="AC32" s="7"/>
      <c r="AG32" s="7"/>
      <c r="AH32" s="7"/>
      <c r="AI32" s="7"/>
      <c r="AJ32" s="7"/>
      <c r="AK32" s="7"/>
      <c r="AL32" s="7"/>
      <c r="AP32" s="19"/>
      <c r="AQ32" s="4"/>
      <c r="AR32" s="4"/>
      <c r="AS32" s="4"/>
      <c r="AT32" s="4"/>
      <c r="AU32" s="4"/>
      <c r="AY32" s="7"/>
      <c r="AZ32" s="7"/>
      <c r="BA32" s="7"/>
      <c r="BB32" s="7"/>
      <c r="BC32" s="7"/>
      <c r="BD32" s="7"/>
      <c r="BH32" s="7"/>
      <c r="BI32" s="7"/>
      <c r="BJ32" s="7"/>
      <c r="BK32" s="7"/>
      <c r="BL32" s="7"/>
      <c r="BM32" s="7"/>
      <c r="BQ32" s="7"/>
      <c r="BR32" s="7"/>
      <c r="BS32" s="7"/>
      <c r="BT32" s="7"/>
      <c r="BU32" s="7"/>
      <c r="BV32" s="7"/>
      <c r="BZ32" s="7"/>
      <c r="CA32" s="7"/>
      <c r="CB32" s="7"/>
      <c r="CC32" s="7"/>
      <c r="CD32" s="7"/>
      <c r="CE32" s="7"/>
      <c r="CI32" s="7"/>
      <c r="CJ32" s="7"/>
      <c r="CK32" s="7"/>
      <c r="CL32" s="7"/>
      <c r="CM32" s="7"/>
      <c r="CN32" s="7"/>
    </row>
    <row r="33" spans="6:92">
      <c r="F33" s="26" t="str">
        <f t="array" ref="F33">IFERROR(INDEX('Таблица 1'!E$2:E$20,SMALL(IF($H$2='Таблица 1'!$F$2:$F$20,ROW($F$4:$F$22)-3),ROW(A30))),"")</f>
        <v/>
      </c>
      <c r="G33" s="27" t="str">
        <f t="array" ref="G33">IFERROR(INDEX('Таблица 1'!G$2:G$20,SMALL(IF($H$2='Таблица 1'!$F$2:$F$20,ROW($F$4:$F$22)-3),ROW(A30))),"")</f>
        <v/>
      </c>
      <c r="H33" s="27" t="str">
        <f t="array" ref="H33">IFERROR(INDEX('Таблица 1'!I$2:I$20,SMALL(IF($H$2='Таблица 1'!$F$2:$F$20,ROW($F$4:$F$22)-3),ROW(B30))),"")</f>
        <v/>
      </c>
      <c r="I33" s="28" t="str">
        <f t="array" ref="I33">IFERROR(INDEX('Таблица 1'!H$2:H$20,SMALL(IF($H$2='Таблица 1'!$F$2:$F$20,ROW($F$4:$F$22)-3),ROW(C30))),"")</f>
        <v/>
      </c>
      <c r="J33" s="27" t="str">
        <f t="array" ref="J33">IFERROR(INDEX('Таблица 1'!K$2:K$20,SMALL(IF($H$2='Таблица 1'!$F$2:$F$20,ROW($F$4:$F$22)-3),ROW(D30))),"")</f>
        <v/>
      </c>
      <c r="K33" s="27"/>
      <c r="O33" s="7"/>
      <c r="P33" s="7"/>
      <c r="Q33" s="7"/>
      <c r="R33" s="7"/>
      <c r="S33" s="7"/>
      <c r="T33" s="7"/>
      <c r="X33" s="7"/>
      <c r="Y33" s="7"/>
      <c r="Z33" s="7"/>
      <c r="AA33" s="7"/>
      <c r="AB33" s="7"/>
      <c r="AC33" s="7"/>
      <c r="AG33" s="7"/>
      <c r="AH33" s="7"/>
      <c r="AI33" s="7"/>
      <c r="AJ33" s="7"/>
      <c r="AK33" s="7"/>
      <c r="AL33" s="7"/>
      <c r="AP33" s="19"/>
      <c r="AQ33" s="4"/>
      <c r="AR33" s="4"/>
      <c r="AS33" s="4"/>
      <c r="AT33" s="4"/>
      <c r="AU33" s="4"/>
      <c r="AY33" s="7"/>
      <c r="AZ33" s="7"/>
      <c r="BA33" s="7"/>
      <c r="BB33" s="7"/>
      <c r="BC33" s="7"/>
      <c r="BD33" s="7"/>
      <c r="BH33" s="7"/>
      <c r="BI33" s="7"/>
      <c r="BJ33" s="7"/>
      <c r="BK33" s="7"/>
      <c r="BL33" s="7"/>
      <c r="BM33" s="7"/>
      <c r="BQ33" s="7"/>
      <c r="BR33" s="7"/>
      <c r="BS33" s="7"/>
      <c r="BT33" s="7"/>
      <c r="BU33" s="7"/>
      <c r="BV33" s="7"/>
      <c r="BZ33" s="7"/>
      <c r="CA33" s="7"/>
      <c r="CB33" s="7"/>
      <c r="CC33" s="7"/>
      <c r="CD33" s="7"/>
      <c r="CE33" s="7"/>
      <c r="CI33" s="7"/>
      <c r="CJ33" s="7"/>
      <c r="CK33" s="7"/>
      <c r="CL33" s="7"/>
      <c r="CM33" s="7"/>
      <c r="CN33" s="7"/>
    </row>
    <row r="34" spans="6:92">
      <c r="F34" s="26" t="str">
        <f t="array" ref="F34">IFERROR(INDEX('Таблица 1'!E$2:E$20,SMALL(IF($H$2='Таблица 1'!$F$2:$F$20,ROW($F$4:$F$22)-3),ROW(A31))),"")</f>
        <v/>
      </c>
      <c r="G34" s="27" t="str">
        <f t="array" ref="G34">IFERROR(INDEX('Таблица 1'!G$2:G$20,SMALL(IF($H$2='Таблица 1'!$F$2:$F$20,ROW($F$4:$F$22)-3),ROW(A31))),"")</f>
        <v/>
      </c>
      <c r="H34" s="27" t="str">
        <f t="array" ref="H34">IFERROR(INDEX('Таблица 1'!I$2:I$20,SMALL(IF($H$2='Таблица 1'!$F$2:$F$20,ROW($F$4:$F$22)-3),ROW(B31))),"")</f>
        <v/>
      </c>
      <c r="I34" s="28" t="str">
        <f t="array" ref="I34">IFERROR(INDEX('Таблица 1'!H$2:H$20,SMALL(IF($H$2='Таблица 1'!$F$2:$F$20,ROW($F$4:$F$22)-3),ROW(C31))),"")</f>
        <v/>
      </c>
      <c r="J34" s="27" t="str">
        <f t="array" ref="J34">IFERROR(INDEX('Таблица 1'!K$2:K$20,SMALL(IF($H$2='Таблица 1'!$F$2:$F$20,ROW($F$4:$F$22)-3),ROW(D31))),"")</f>
        <v/>
      </c>
      <c r="K34" s="27"/>
      <c r="O34" s="7"/>
      <c r="P34" s="7"/>
      <c r="Q34" s="7"/>
      <c r="R34" s="7"/>
      <c r="S34" s="7"/>
      <c r="T34" s="7"/>
      <c r="X34" s="7"/>
      <c r="Y34" s="7"/>
      <c r="Z34" s="7"/>
      <c r="AA34" s="7"/>
      <c r="AB34" s="7"/>
      <c r="AC34" s="7"/>
      <c r="AG34" s="7"/>
      <c r="AH34" s="7"/>
      <c r="AI34" s="7"/>
      <c r="AJ34" s="7"/>
      <c r="AK34" s="7"/>
      <c r="AL34" s="7"/>
      <c r="AP34" s="19"/>
      <c r="AQ34" s="4"/>
      <c r="AR34" s="4"/>
      <c r="AS34" s="4"/>
      <c r="AT34" s="4"/>
      <c r="AU34" s="4"/>
      <c r="AY34" s="7"/>
      <c r="AZ34" s="7"/>
      <c r="BA34" s="7"/>
      <c r="BB34" s="7"/>
      <c r="BC34" s="7"/>
      <c r="BD34" s="7"/>
      <c r="BH34" s="7"/>
      <c r="BI34" s="7"/>
      <c r="BJ34" s="7"/>
      <c r="BK34" s="7"/>
      <c r="BL34" s="7"/>
      <c r="BM34" s="7"/>
      <c r="BQ34" s="7"/>
      <c r="BR34" s="7"/>
      <c r="BS34" s="7"/>
      <c r="BT34" s="7"/>
      <c r="BU34" s="7"/>
      <c r="BV34" s="7"/>
      <c r="BZ34" s="7"/>
      <c r="CA34" s="7"/>
      <c r="CB34" s="7"/>
      <c r="CC34" s="7"/>
      <c r="CD34" s="7"/>
      <c r="CE34" s="7"/>
      <c r="CI34" s="7"/>
      <c r="CJ34" s="7"/>
      <c r="CK34" s="7"/>
      <c r="CL34" s="7"/>
      <c r="CM34" s="7"/>
      <c r="CN34" s="7"/>
    </row>
    <row r="35" spans="6:92">
      <c r="F35" s="26" t="str">
        <f t="array" ref="F35">IFERROR(INDEX('Таблица 1'!E$2:E$20,SMALL(IF($H$2='Таблица 1'!$F$2:$F$20,ROW($F$4:$F$22)-3),ROW(A32))),"")</f>
        <v/>
      </c>
      <c r="G35" s="27" t="str">
        <f t="array" ref="G35">IFERROR(INDEX('Таблица 1'!G$2:G$20,SMALL(IF($H$2='Таблица 1'!$F$2:$F$20,ROW($F$4:$F$22)-3),ROW(A32))),"")</f>
        <v/>
      </c>
      <c r="H35" s="27" t="str">
        <f t="array" ref="H35">IFERROR(INDEX('Таблица 1'!I$2:I$20,SMALL(IF($H$2='Таблица 1'!$F$2:$F$20,ROW($F$4:$F$22)-3),ROW(B32))),"")</f>
        <v/>
      </c>
      <c r="I35" s="28" t="str">
        <f t="array" ref="I35">IFERROR(INDEX('Таблица 1'!H$2:H$20,SMALL(IF($H$2='Таблица 1'!$F$2:$F$20,ROW($F$4:$F$22)-3),ROW(C32))),"")</f>
        <v/>
      </c>
      <c r="J35" s="27" t="str">
        <f t="array" ref="J35">IFERROR(INDEX('Таблица 1'!K$2:K$20,SMALL(IF($H$2='Таблица 1'!$F$2:$F$20,ROW($F$4:$F$22)-3),ROW(D32))),"")</f>
        <v/>
      </c>
      <c r="K35" s="27"/>
      <c r="O35" s="7"/>
      <c r="P35" s="7"/>
      <c r="Q35" s="7"/>
      <c r="R35" s="7"/>
      <c r="S35" s="7"/>
      <c r="T35" s="7"/>
      <c r="X35" s="7"/>
      <c r="Y35" s="7"/>
      <c r="Z35" s="7"/>
      <c r="AA35" s="7"/>
      <c r="AB35" s="7"/>
      <c r="AC35" s="7"/>
      <c r="AG35" s="7"/>
      <c r="AH35" s="7"/>
      <c r="AI35" s="7"/>
      <c r="AJ35" s="7"/>
      <c r="AK35" s="7"/>
      <c r="AL35" s="7"/>
      <c r="AP35" s="19"/>
      <c r="AQ35" s="4"/>
      <c r="AR35" s="4"/>
      <c r="AS35" s="4"/>
      <c r="AT35" s="4"/>
      <c r="AU35" s="4"/>
      <c r="AY35" s="7"/>
      <c r="AZ35" s="7"/>
      <c r="BA35" s="7"/>
      <c r="BB35" s="7"/>
      <c r="BC35" s="7"/>
      <c r="BD35" s="7"/>
      <c r="BH35" s="7"/>
      <c r="BI35" s="7"/>
      <c r="BJ35" s="7"/>
      <c r="BK35" s="7"/>
      <c r="BL35" s="7"/>
      <c r="BM35" s="7"/>
      <c r="BQ35" s="7"/>
      <c r="BR35" s="7"/>
      <c r="BS35" s="7"/>
      <c r="BT35" s="7"/>
      <c r="BU35" s="7"/>
      <c r="BV35" s="7"/>
      <c r="BZ35" s="7"/>
      <c r="CA35" s="7"/>
      <c r="CB35" s="7"/>
      <c r="CC35" s="7"/>
      <c r="CD35" s="7"/>
      <c r="CE35" s="7"/>
      <c r="CI35" s="7"/>
      <c r="CJ35" s="7"/>
      <c r="CK35" s="7"/>
      <c r="CL35" s="7"/>
      <c r="CM35" s="7"/>
      <c r="CN35" s="7"/>
    </row>
    <row r="36" spans="6:92">
      <c r="F36" s="26" t="str">
        <f t="array" ref="F36">IFERROR(INDEX('Таблица 1'!E$2:E$20,SMALL(IF($H$2='Таблица 1'!$F$2:$F$20,ROW($F$4:$F$22)-3),ROW(A33))),"")</f>
        <v/>
      </c>
      <c r="G36" s="27" t="str">
        <f t="array" ref="G36">IFERROR(INDEX('Таблица 1'!G$2:G$20,SMALL(IF($H$2='Таблица 1'!$F$2:$F$20,ROW($F$4:$F$22)-3),ROW(A33))),"")</f>
        <v/>
      </c>
      <c r="H36" s="27" t="str">
        <f t="array" ref="H36">IFERROR(INDEX('Таблица 1'!I$2:I$20,SMALL(IF($H$2='Таблица 1'!$F$2:$F$20,ROW($F$4:$F$22)-3),ROW(B33))),"")</f>
        <v/>
      </c>
      <c r="I36" s="28" t="str">
        <f t="array" ref="I36">IFERROR(INDEX('Таблица 1'!H$2:H$20,SMALL(IF($H$2='Таблица 1'!$F$2:$F$20,ROW($F$4:$F$22)-3),ROW(C33))),"")</f>
        <v/>
      </c>
      <c r="J36" s="27" t="str">
        <f t="array" ref="J36">IFERROR(INDEX('Таблица 1'!K$2:K$20,SMALL(IF($H$2='Таблица 1'!$F$2:$F$20,ROW($F$4:$F$22)-3),ROW(D33))),"")</f>
        <v/>
      </c>
      <c r="K36" s="27"/>
      <c r="O36" s="7"/>
      <c r="P36" s="7"/>
      <c r="Q36" s="7"/>
      <c r="R36" s="7"/>
      <c r="S36" s="7"/>
      <c r="T36" s="7"/>
      <c r="X36" s="7"/>
      <c r="Y36" s="7"/>
      <c r="Z36" s="7"/>
      <c r="AA36" s="7"/>
      <c r="AB36" s="7"/>
      <c r="AC36" s="7"/>
      <c r="AG36" s="7"/>
      <c r="AH36" s="7"/>
      <c r="AI36" s="7"/>
      <c r="AJ36" s="7"/>
      <c r="AK36" s="7"/>
      <c r="AL36" s="7"/>
      <c r="AP36" s="19"/>
      <c r="AQ36" s="4"/>
      <c r="AR36" s="4"/>
      <c r="AS36" s="4"/>
      <c r="AT36" s="4"/>
      <c r="AU36" s="4"/>
      <c r="AY36" s="7"/>
      <c r="AZ36" s="7"/>
      <c r="BA36" s="7"/>
      <c r="BB36" s="7"/>
      <c r="BC36" s="7"/>
      <c r="BD36" s="7"/>
      <c r="BH36" s="7"/>
      <c r="BI36" s="7"/>
      <c r="BJ36" s="7"/>
      <c r="BK36" s="7"/>
      <c r="BL36" s="7"/>
      <c r="BM36" s="7"/>
      <c r="BQ36" s="7"/>
      <c r="BR36" s="7"/>
      <c r="BS36" s="7"/>
      <c r="BT36" s="7"/>
      <c r="BU36" s="7"/>
      <c r="BV36" s="7"/>
      <c r="BZ36" s="7"/>
      <c r="CA36" s="7"/>
      <c r="CB36" s="7"/>
      <c r="CC36" s="7"/>
      <c r="CD36" s="7"/>
      <c r="CE36" s="7"/>
      <c r="CI36" s="7"/>
      <c r="CJ36" s="7"/>
      <c r="CK36" s="7"/>
      <c r="CL36" s="7"/>
      <c r="CM36" s="7"/>
      <c r="CN36" s="7"/>
    </row>
    <row r="37" spans="6:92">
      <c r="F37" s="26" t="str">
        <f t="array" ref="F37">IFERROR(INDEX('Таблица 1'!E$2:E$20,SMALL(IF($H$2='Таблица 1'!$F$2:$F$20,ROW($F$4:$F$22)-3),ROW(A34))),"")</f>
        <v/>
      </c>
      <c r="G37" s="27" t="str">
        <f t="array" ref="G37">IFERROR(INDEX('Таблица 1'!G$2:G$20,SMALL(IF($H$2='Таблица 1'!$F$2:$F$20,ROW($F$4:$F$22)-3),ROW(A34))),"")</f>
        <v/>
      </c>
      <c r="H37" s="27" t="str">
        <f t="array" ref="H37">IFERROR(INDEX('Таблица 1'!I$2:I$20,SMALL(IF($H$2='Таблица 1'!$F$2:$F$20,ROW($F$4:$F$22)-3),ROW(B34))),"")</f>
        <v/>
      </c>
      <c r="I37" s="28" t="str">
        <f t="array" ref="I37">IFERROR(INDEX('Таблица 1'!H$2:H$20,SMALL(IF($H$2='Таблица 1'!$F$2:$F$20,ROW($F$4:$F$22)-3),ROW(C34))),"")</f>
        <v/>
      </c>
      <c r="J37" s="27" t="str">
        <f t="array" ref="J37">IFERROR(INDEX('Таблица 1'!K$2:K$20,SMALL(IF($H$2='Таблица 1'!$F$2:$F$20,ROW($F$4:$F$22)-3),ROW(D34))),"")</f>
        <v/>
      </c>
      <c r="K37" s="27"/>
      <c r="O37" s="7"/>
      <c r="P37" s="7"/>
      <c r="Q37" s="7"/>
      <c r="R37" s="7"/>
      <c r="S37" s="7"/>
      <c r="T37" s="7"/>
      <c r="X37" s="7"/>
      <c r="Y37" s="7"/>
      <c r="Z37" s="7"/>
      <c r="AA37" s="7"/>
      <c r="AB37" s="7"/>
      <c r="AC37" s="7"/>
      <c r="AG37" s="7"/>
      <c r="AH37" s="7"/>
      <c r="AI37" s="7"/>
      <c r="AJ37" s="7"/>
      <c r="AK37" s="7"/>
      <c r="AL37" s="7"/>
      <c r="AP37" s="19"/>
      <c r="AQ37" s="4"/>
      <c r="AR37" s="4"/>
      <c r="AS37" s="4"/>
      <c r="AT37" s="4"/>
      <c r="AU37" s="4"/>
      <c r="AY37" s="7"/>
      <c r="AZ37" s="7"/>
      <c r="BA37" s="7"/>
      <c r="BB37" s="7"/>
      <c r="BC37" s="7"/>
      <c r="BD37" s="7"/>
      <c r="BH37" s="7"/>
      <c r="BI37" s="7"/>
      <c r="BJ37" s="7"/>
      <c r="BK37" s="7"/>
      <c r="BL37" s="7"/>
      <c r="BM37" s="7"/>
      <c r="BQ37" s="7"/>
      <c r="BR37" s="7"/>
      <c r="BS37" s="7"/>
      <c r="BT37" s="7"/>
      <c r="BU37" s="7"/>
      <c r="BV37" s="7"/>
      <c r="BZ37" s="7"/>
      <c r="CA37" s="7"/>
      <c r="CB37" s="7"/>
      <c r="CC37" s="7"/>
      <c r="CD37" s="7"/>
      <c r="CE37" s="7"/>
      <c r="CI37" s="7"/>
      <c r="CJ37" s="7"/>
      <c r="CK37" s="7"/>
      <c r="CL37" s="7"/>
      <c r="CM37" s="7"/>
      <c r="CN37" s="7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Таблица 1</vt:lpstr>
      <vt:lpstr>Таблица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Любовь</cp:lastModifiedBy>
  <dcterms:created xsi:type="dcterms:W3CDTF">2015-05-14T16:45:44Z</dcterms:created>
  <dcterms:modified xsi:type="dcterms:W3CDTF">2015-05-16T14:12:49Z</dcterms:modified>
</cp:coreProperties>
</file>