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480" yWindow="80" windowWidth="23000" windowHeight="10540"/>
  </bookViews>
  <sheets>
    <sheet name="Лист2" sheetId="2" r:id="rId1"/>
    <sheet name="Лист3" sheetId="3" r:id="rId2"/>
  </sheets>
  <definedNames>
    <definedName name="год">OFFSET(Лист2!$A$2,,,COUNTA(Лист2!$B:$B))</definedName>
    <definedName name="договоры">OFFSET(Лист2!$C$2,,,COUNTA(Лист2!$B:$B))</definedName>
    <definedName name="контрагенты">OFFSET(Лист2!$B$2,,,COUNTA(Лист2!$B:$B))</definedName>
    <definedName name="список">OFFSET(Лист2!$B$1,MATCH(YEAR(Лист2!XFD1),Лист2!$A$2:$A$12,0),0,COUNTIF(Лист2!$A$2:$A$12,YEAR(Лист2!XFD1)),1)</definedName>
    <definedName name="уник_договор">OFFSET(Лист3!$B$1,,,SUMPRODUCT(--ISTEXT(Лист3!$B1048576:$B100)))</definedName>
    <definedName name="уникальные">OFFSET(Лист3!$A$1,,,SUMPRODUCT(--ISTEXT(Лист3!$A1048576:$A100)))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 a="1"/>
  <c r="B1" i="3"/>
  <c r="B2" i="3" a="1"/>
  <c r="B2" i="3"/>
  <c r="B3" i="3" a="1"/>
  <c r="B4" i="3" a="1"/>
  <c r="B5" i="3" a="1"/>
  <c r="B6" i="3" a="1"/>
  <c r="B7" i="3" a="1"/>
  <c r="B8" i="3" a="1"/>
  <c r="B9" i="3" a="1"/>
  <c r="B10" i="3" a="1"/>
  <c r="B11" i="3" a="1"/>
  <c r="B12" i="3" a="1"/>
  <c r="B13" i="3" a="1"/>
  <c r="B14" i="3" a="1"/>
  <c r="B15" i="3" a="1"/>
  <c r="B16" i="3" a="1"/>
  <c r="B17" i="3" a="1"/>
  <c r="B18" i="3" a="1"/>
  <c r="B19" i="3" a="1"/>
  <c r="B20" i="3" a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A1" i="3" a="1"/>
  <c r="A1" i="3"/>
  <c r="A2" i="3" a="1"/>
  <c r="A2" i="3"/>
  <c r="A3" i="3" a="1"/>
  <c r="A4" i="3" a="1"/>
  <c r="A5" i="3" a="1"/>
  <c r="A6" i="3" a="1"/>
  <c r="A7" i="3" a="1"/>
  <c r="A8" i="3" a="1"/>
  <c r="A9" i="3" a="1"/>
  <c r="A10" i="3" a="1"/>
  <c r="A11" i="3" a="1"/>
  <c r="A12" i="3" a="1"/>
  <c r="A13" i="3" a="1"/>
  <c r="A14" i="3" a="1"/>
  <c r="A15" i="3" a="1"/>
  <c r="A16" i="3" a="1"/>
  <c r="A17" i="3" a="1"/>
  <c r="A18" i="3" a="1"/>
  <c r="A19" i="3" a="1"/>
  <c r="A20" i="3" a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</calcChain>
</file>

<file path=xl/comments1.xml><?xml version="1.0" encoding="utf-8"?>
<comments xmlns="http://schemas.openxmlformats.org/spreadsheetml/2006/main">
  <authors>
    <author>Орел А.С.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Хочется сделать тоже самое, только данные брать из двух колонок, причем, нужно продумать пополнение списка, возможно список в виде таблицы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Список только уникальных контрагентов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>Тут нужен номер договора, в зависимости от года и контрагента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нашел решение, но если в 1 год добавляю больше 1 одинакового контрагента-то проблемотично вычислить договор, если онги не стоят рядом.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нашел решение, но если в 1 год добавляю больше 1 одинакового контрагента-то проблемотично вычислить договор, если онги не стоят рядом.</t>
        </r>
      </text>
    </comment>
  </commentList>
</comments>
</file>

<file path=xl/sharedStrings.xml><?xml version="1.0" encoding="utf-8"?>
<sst xmlns="http://schemas.openxmlformats.org/spreadsheetml/2006/main" count="24" uniqueCount="16">
  <si>
    <t>Договор №1</t>
  </si>
  <si>
    <t>Договор №2</t>
  </si>
  <si>
    <t>Договор №3</t>
  </si>
  <si>
    <t>Договор №4</t>
  </si>
  <si>
    <t>Договор №5</t>
  </si>
  <si>
    <t>Договор №6</t>
  </si>
  <si>
    <t>Договор №7</t>
  </si>
  <si>
    <t>Договор №8</t>
  </si>
  <si>
    <t>Договор №9</t>
  </si>
  <si>
    <t>Договор №10</t>
  </si>
  <si>
    <t>Договор №11</t>
  </si>
  <si>
    <t>контрагент1</t>
  </si>
  <si>
    <t>контрагент2</t>
  </si>
  <si>
    <t>контрагент3</t>
  </si>
  <si>
    <t>контрагент4</t>
  </si>
  <si>
    <t>контрагент5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</si>
</sst>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 applyFon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5" xfId="0" applyFill="1" applyBorder="1"/>
    <xf numFmtId="164" fontId="0" fillId="0" borderId="1" xfId="0" applyNumberFormat="1" applyBorder="1"/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бычный 12" xfId="1"/>
    <cellStyle name="Просмотренная гиперссылка" xfId="3" builtinId="9" hidden="1"/>
    <cellStyle name="Просмотренная гиперссылка" xfId="5" builtinId="9" hidden="1"/>
  </cellStyles>
  <dxfs count="0"/>
  <tableStyles count="2" defaultTableStyle="TableStyleMedium2" defaultPivotStyle="PivotStyleLight16">
    <tableStyle name="Стиль среза 1" pivot="0" table="0" count="0"/>
    <tableStyle name="Стиль среза 2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I2" sqref="I2"/>
    </sheetView>
  </sheetViews>
  <sheetFormatPr baseColWidth="10" defaultColWidth="8.83203125" defaultRowHeight="14" x14ac:dyDescent="0"/>
  <cols>
    <col min="1" max="1" width="12.33203125" bestFit="1" customWidth="1"/>
    <col min="2" max="2" width="13.5" bestFit="1" customWidth="1"/>
    <col min="3" max="4" width="12.33203125" bestFit="1" customWidth="1"/>
    <col min="5" max="5" width="13.5" bestFit="1" customWidth="1"/>
    <col min="6" max="6" width="12.33203125" bestFit="1" customWidth="1"/>
    <col min="7" max="7" width="10.1640625" bestFit="1" customWidth="1"/>
    <col min="8" max="8" width="15.1640625" customWidth="1"/>
    <col min="9" max="9" width="19" customWidth="1"/>
    <col min="10" max="10" width="10.1640625" bestFit="1" customWidth="1"/>
  </cols>
  <sheetData>
    <row r="2" spans="1:9">
      <c r="A2" s="2">
        <v>2013</v>
      </c>
      <c r="B2" s="3" t="s">
        <v>11</v>
      </c>
      <c r="C2" t="s">
        <v>0</v>
      </c>
      <c r="G2" s="1">
        <v>42130</v>
      </c>
      <c r="H2" s="8" t="s">
        <v>11</v>
      </c>
      <c r="I2" s="8" t="s">
        <v>6</v>
      </c>
    </row>
    <row r="3" spans="1:9">
      <c r="A3" s="4">
        <v>2014</v>
      </c>
      <c r="B3" s="3" t="s">
        <v>12</v>
      </c>
      <c r="C3" t="s">
        <v>1</v>
      </c>
    </row>
    <row r="4" spans="1:9">
      <c r="A4" s="4">
        <v>2014</v>
      </c>
      <c r="B4" s="5" t="s">
        <v>12</v>
      </c>
      <c r="C4" t="s">
        <v>2</v>
      </c>
    </row>
    <row r="5" spans="1:9">
      <c r="A5" s="4">
        <v>2014</v>
      </c>
      <c r="B5" s="5" t="s">
        <v>13</v>
      </c>
      <c r="C5" t="s">
        <v>3</v>
      </c>
    </row>
    <row r="6" spans="1:9">
      <c r="A6" s="4">
        <v>2014</v>
      </c>
      <c r="B6" s="5" t="s">
        <v>14</v>
      </c>
      <c r="C6" t="s">
        <v>4</v>
      </c>
    </row>
    <row r="7" spans="1:9">
      <c r="A7" s="4">
        <v>2014</v>
      </c>
      <c r="B7" s="5" t="s">
        <v>15</v>
      </c>
      <c r="C7" t="s">
        <v>5</v>
      </c>
    </row>
    <row r="8" spans="1:9">
      <c r="A8" s="4">
        <v>2015</v>
      </c>
      <c r="B8" s="9" t="s">
        <v>11</v>
      </c>
      <c r="C8" t="s">
        <v>6</v>
      </c>
    </row>
    <row r="9" spans="1:9">
      <c r="A9" s="4">
        <v>2015</v>
      </c>
      <c r="B9" s="5" t="s">
        <v>12</v>
      </c>
      <c r="C9" t="s">
        <v>7</v>
      </c>
    </row>
    <row r="10" spans="1:9">
      <c r="A10" s="4">
        <v>2015</v>
      </c>
      <c r="B10" s="5" t="s">
        <v>13</v>
      </c>
      <c r="C10" t="s">
        <v>8</v>
      </c>
    </row>
    <row r="11" spans="1:9">
      <c r="A11" s="4">
        <v>2015</v>
      </c>
      <c r="B11" s="9" t="s">
        <v>11</v>
      </c>
      <c r="C11" t="s">
        <v>9</v>
      </c>
    </row>
    <row r="12" spans="1:9">
      <c r="A12" s="4">
        <v>2015</v>
      </c>
      <c r="B12" s="5" t="s">
        <v>14</v>
      </c>
      <c r="C12" t="s">
        <v>10</v>
      </c>
    </row>
    <row r="13" spans="1:9">
      <c r="A13" s="6"/>
      <c r="B13" s="7"/>
    </row>
  </sheetData>
  <dataValidations count="2">
    <dataValidation type="list" allowBlank="1" showInputMessage="1" showErrorMessage="1" sqref="H2">
      <formula1>уникальные</formula1>
    </dataValidation>
    <dataValidation type="list" allowBlank="1" showInputMessage="1" showErrorMessage="1" sqref="I2">
      <formula1>уник_договор</formula1>
    </dataValidation>
  </dataValidation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baseColWidth="10" defaultColWidth="8.83203125" defaultRowHeight="14" x14ac:dyDescent="0"/>
  <cols>
    <col min="1" max="1" width="18.1640625" customWidth="1"/>
    <col min="2" max="2" width="18.6640625" customWidth="1"/>
    <col min="5" max="5" width="12" bestFit="1" customWidth="1"/>
  </cols>
  <sheetData>
    <row r="1" spans="1:2">
      <c r="A1" s="10" t="str">
        <f t="array" aca="1" ref="A1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SMALL(IF(ISNUMBER(MATCH(YEAR(Лист2!$G$2)&amp;контрагенты,год&amp;контрагенты,0)),IF(MATCH(YEAR(Лист2!$G$2)&amp;контрагенты,год&amp;контрагенты,0)=ROW(контрагенты)-1,ROW(контрагенты)-1)),ROW(1:1))),0)</f>
        <v>контрагент1</v>
      </c>
      <c r="B1" s="10" t="str">
        <f t="array" aca="1" ref="B1" ca="1">IFERROR(INDEX(Лист2!$C$2:$C$100, SMALL(IF(YEAR(Лист2!$G$2)&amp;Лист2!$H$2=год&amp;контрагенты,ROW(контрагенты)-1),ROW(1:1))),0)</f>
        <v>Договор №7</v>
      </c>
    </row>
    <row r="2" spans="1:2">
      <c r="A2" s="10" t="str">
        <f t="array" aca="1" ref="A2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SMALL(IF(ISNUMBER(MATCH(YEAR(Лист2!$G$2)&amp;контрагенты,год&amp;контрагенты,0)),IF(MATCH(YEAR(Лист2!$G$2)&amp;контрагенты,год&amp;контрагенты,0)=ROW(контрагенты)-1,ROW(контрагенты)-1)),ROW(2:2))),0)</f>
        <v>контрагент2</v>
      </c>
      <c r="B2" s="10" t="str">
        <f t="array" aca="1" ref="B2" ca="1">IFERROR(INDEX(Лист2!$C$2:$C$100, SMALL(IF(YEAR(Лист2!$G$2)&amp;Лист2!$H$2=год&amp;контрагенты,ROW(контрагенты)-1),ROW(2:2))),0)</f>
        <v>Договор №10</v>
      </c>
    </row>
    <row r="3" spans="1:2">
      <c r="A3" s="10" t="str">
        <f t="array" aca="1" ref="A3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SMALL(IF(ISNUMBER(MATCH(YEAR(Лист2!$G$2)&amp;контрагенты,год&amp;контрагенты,0)),IF(MATCH(YEAR(Лист2!$G$2)&amp;контрагенты,год&amp;контрагенты,0)=ROW(контрагенты)-1,ROW(контрагенты)-1)),ROW(3:3))),0)</f>
        <v>контрагент3</v>
      </c>
      <c r="B3" s="10">
        <f t="array" aca="1" ref="B3" ca="1">IFERROR(INDEX(Лист2!$C$2:$C$100, SMALL(IF(YEAR(Лист2!$G$2)&amp;Лист2!$H$2=год&amp;контрагенты,ROW(контрагенты)-1),ROW(3:3))),0)</f>
        <v>0</v>
      </c>
    </row>
    <row r="4" spans="1:2">
      <c r="A4" s="10" t="str">
        <f t="array" aca="1" ref="A4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SMALL(IF(ISNUMBER(MATCH(YEAR(Лист2!$G$2)&amp;контрагенты,год&amp;контрагенты,0)),IF(MATCH(YEAR(Лист2!$G$2)&amp;контрагенты,год&amp;контрагенты,0)=ROW(контрагенты)-1,ROW(контрагенты)-1)),ROW(4:4))),0)</f>
        <v>контрагент4</v>
      </c>
      <c r="B4" s="10">
        <f t="array" aca="1" ref="B4" ca="1">IFERROR(INDEX(Лист2!$C$2:$C$100, SMALL(IF(YEAR(Лист2!$G$2)&amp;Лист2!$H$2=год&amp;контрагенты,ROW(контрагенты)-1),ROW(4:4))),0)</f>
        <v>0</v>
      </c>
    </row>
    <row r="5" spans="1:2">
      <c r="A5" s="10">
        <f t="array" aca="1" ref="A5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SMALL(IF(ISNUMBER(MATCH(YEAR(Лист2!$G$2)&amp;контрагенты,год&amp;контрагенты,0)),IF(MATCH(YEAR(Лист2!$G$2)&amp;контрагенты,год&amp;контрагенты,0)=ROW(контрагенты)-1,ROW(контрагенты)-1)),ROW(5:5))),0)</f>
        <v>0</v>
      </c>
      <c r="B5" s="10">
        <f t="array" aca="1" ref="B5" ca="1">IFERROR(INDEX(Лист2!$C$2:$C$100, SMALL(IF(YEAR(Лист2!$G$2)&amp;Лист2!$H$2=год&amp;контрагенты,ROW(контрагенты)-1),ROW(5:5))),0)</f>
        <v>0</v>
      </c>
    </row>
    <row r="6" spans="1:2">
      <c r="A6" s="10">
        <f t="array" aca="1" ref="A6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SMALL(IF(ISNUMBER(MATCH(YEAR(Лист2!$G$2)&amp;контрагенты,год&amp;контрагенты,0)),IF(MATCH(YEAR(Лист2!$G$2)&amp;контрагенты,год&amp;контрагенты,0)=ROW(контрагенты)-1,ROW(контрагенты)-1)),ROW(6:6))),0)</f>
        <v>0</v>
      </c>
      <c r="B6" s="10">
        <f t="array" aca="1" ref="B6" ca="1">IFERROR(INDEX(Лист2!$C$2:$C$100, SMALL(IF(YEAR(Лист2!$G$2)&amp;Лист2!$H$2=год&amp;контрагенты,ROW(контрагенты)-1),ROW(6:6))),0)</f>
        <v>0</v>
      </c>
    </row>
    <row r="7" spans="1:2">
      <c r="A7" s="10">
        <f t="array" aca="1" ref="A7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SMALL(IF(ISNUMBER(MATCH(YEAR(Лист2!$G$2)&amp;контрагенты,год&amp;контрагенты,0)),IF(MATCH(YEAR(Лист2!$G$2)&amp;контрагенты,год&amp;контрагенты,0)=ROW(контрагенты)-1,ROW(контрагенты)-1)),ROW(7:7))),0)</f>
        <v>0</v>
      </c>
      <c r="B7" s="10">
        <f t="array" aca="1" ref="B7" ca="1">IFERROR(INDEX(Лист2!$C$2:$C$100, SMALL(IF(YEAR(Лист2!$G$2)&amp;Лист2!$H$2=год&amp;контрагенты,ROW(контрагенты)-1),ROW(7:7))),0)</f>
        <v>0</v>
      </c>
    </row>
    <row r="8" spans="1:2">
      <c r="A8" s="10">
        <f t="array" aca="1" ref="A8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SMALL(IF(ISNUMBER(MATCH(YEAR(Лист2!$G$2)&amp;контрагенты,год&amp;контрагенты,0)),IF(MATCH(YEAR(Лист2!$G$2)&amp;контрагенты,год&amp;контрагенты,0)=ROW(контрагенты)-1,ROW(контрагенты)-1)),ROW(8:8))),0)</f>
        <v>0</v>
      </c>
      <c r="B8" s="10">
        <f t="array" aca="1" ref="B8" ca="1">IFERROR(INDEX(Лист2!$C$2:$C$100, SMALL(IF(YEAR(Лист2!$G$2)&amp;Лист2!$H$2=год&amp;контрагенты,ROW(контрагенты)-1),ROW(8:8))),0)</f>
        <v>0</v>
      </c>
    </row>
    <row r="9" spans="1:2">
      <c r="A9" s="10">
        <f t="array" aca="1" ref="A9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SMALL(IF(ISNUMBER(MATCH(YEAR(Лист2!$G$2)&amp;контрагенты,год&amp;контрагенты,0)),IF(MATCH(YEAR(Лист2!$G$2)&amp;контрагенты,год&amp;контрагенты,0)=ROW(контрагенты)-1,ROW(контрагенты)-1)),ROW(9:9))),0)</f>
        <v>0</v>
      </c>
      <c r="B9" s="10">
        <f t="array" aca="1" ref="B9" ca="1">IFERROR(INDEX(Лист2!$C$2:$C$100, SMALL(IF(YEAR(Лист2!$G$2)&amp;Лист2!$H$2=год&amp;контрагенты,ROW(контрагенты)-1),ROW(9:9))),0)</f>
        <v>0</v>
      </c>
    </row>
    <row r="10" spans="1:2">
      <c r="A10" s="10">
        <f t="array" aca="1" ref="A10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(10:10))),0)</f>
        <v>0</v>
      </c>
      <c r="B10" s="10">
        <f t="array" aca="1" ref="B10" ca="1">IFERROR(INDEX(Лист2!$C$2:$C$100, SMALL(IF(YEAR(Лист2!$G$2)&amp;Лист2!$H$2=год&amp;контрагенты,ROW(контрагенты)-1),ROW(10:10))),0)</f>
        <v>0</v>
      </c>
    </row>
    <row r="11" spans="1:2">
      <c r="A11" s="10">
        <f t="array" aca="1" ref="A11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(11:11))),0)</f>
        <v>0</v>
      </c>
      <c r="B11" s="10">
        <f t="array" aca="1" ref="B11" ca="1">IFERROR(INDEX(Лист2!$C$2:$C$100, SMALL(IF(YEAR(Лист2!$G$2)&amp;Лист2!$H$2=год&amp;контрагенты,ROW(контрагенты)-1),ROW(11:11))),0)</f>
        <v>0</v>
      </c>
    </row>
    <row r="12" spans="1:2">
      <c r="A12" s="10">
        <f t="array" aca="1" ref="A12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(12:12))),0)</f>
        <v>0</v>
      </c>
      <c r="B12" s="10">
        <f t="array" aca="1" ref="B12" ca="1">IFERROR(INDEX(Лист2!$C$2:$C$100, SMALL(IF(YEAR(Лист2!$G$2)&amp;Лист2!$H$2=год&amp;контрагенты,ROW(контрагенты)-1),ROW(12:12))),0)</f>
        <v>0</v>
      </c>
    </row>
    <row r="13" spans="1:2">
      <c r="A13" s="10">
        <f t="array" aca="1" ref="A13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(13:13))),0)</f>
        <v>0</v>
      </c>
      <c r="B13" s="10">
        <f t="array" aca="1" ref="B13" ca="1">IFERROR(INDEX(Лист2!$C$2:$C$100, SMALL(IF(YEAR(Лист2!$G$2)&amp;Лист2!$H$2=год&amp;контрагенты,ROW(контрагенты)-1),ROW(13:13))),0)</f>
        <v>0</v>
      </c>
    </row>
    <row r="14" spans="1:2">
      <c r="A14" s="10">
        <f t="array" aca="1" ref="A14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(14:14))),0)</f>
        <v>0</v>
      </c>
      <c r="B14" s="10">
        <f t="array" aca="1" ref="B14" ca="1">IFERROR(INDEX(Лист2!$C$2:$C$100, SMALL(IF(YEAR(Лист2!$G$2)&amp;Лист2!$H$2=год&amp;контрагенты,ROW(контрагенты)-1),ROW(14:14))),0)</f>
        <v>0</v>
      </c>
    </row>
    <row r="15" spans="1:2">
      <c r="A15" s="10">
        <f t="array" aca="1" ref="A15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(15:15))),0)</f>
        <v>0</v>
      </c>
      <c r="B15" s="10">
        <f t="array" aca="1" ref="B15" ca="1">IFERROR(INDEX(Лист2!$C$2:$C$100, SMALL(IF(YEAR(Лист2!$G$2)&amp;Лист2!$H$2=год&amp;контрагенты,ROW(контрагенты)-1),ROW(15:15))),0)</f>
        <v>0</v>
      </c>
    </row>
    <row r="16" spans="1:2">
      <c r="A16" s="10">
        <f t="array" aca="1" ref="A16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(16:16))),0)</f>
        <v>0</v>
      </c>
      <c r="B16" s="10">
        <f t="array" aca="1" ref="B16" ca="1">IFERROR(INDEX(Лист2!$C$2:$C$100, SMALL(IF(YEAR(Лист2!$G$2)&amp;Лист2!$H$2=год&amp;контрагенты,ROW(контрагенты)-1),ROW(16:16))),0)</f>
        <v>0</v>
      </c>
    </row>
    <row r="17" spans="1:2">
      <c r="A17" s="10">
        <f t="array" aca="1" ref="A17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(17:17))),0)</f>
        <v>0</v>
      </c>
      <c r="B17" s="10">
        <f t="array" aca="1" ref="B17" ca="1">IFERROR(INDEX(Лист2!$C$2:$C$100, SMALL(IF(YEAR(Лист2!$G$2)&amp;Лист2!$H$2=год&amp;контрагенты,ROW(контрагенты)-1),ROW(17:17))),0)</f>
        <v>0</v>
      </c>
    </row>
    <row r="18" spans="1:2">
      <c r="A18" s="10">
        <f t="array" aca="1" ref="A18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(18:18))),0)</f>
        <v>0</v>
      </c>
      <c r="B18" s="10">
        <f t="array" aca="1" ref="B18" ca="1">IFERROR(INDEX(Лист2!$C$2:$C$100, SMALL(IF(YEAR(Лист2!$G$2)&amp;Лист2!$H$2=год&amp;контрагенты,ROW(контрагенты)-1),ROW(18:18))),0)</f>
        <v>0</v>
      </c>
    </row>
    <row r="19" spans="1:2">
      <c r="A19" s="10">
        <f t="array" aca="1" ref="A19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(19:19))),0)</f>
        <v>0</v>
      </c>
      <c r="B19" s="10">
        <f t="array" aca="1" ref="B19" ca="1">IFERROR(INDEX(Лист2!$C$2:$C$100, SMALL(IF(YEAR(Лист2!$G$2)&amp;Лист2!$H$2=год&amp;контрагенты,ROW(контрагенты)-1),ROW(19:19))),0)</f>
        <v>0</v>
      </c>
    </row>
    <row r="20" spans="1:2">
      <c r="A20" s="10">
        <f t="array" aca="1" ref="A20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(20:20))),0)</f>
        <v>0</v>
      </c>
      <c r="B20" s="10">
        <f t="array" aca="1" ref="B20" ca="1">IFERROR(INDEX(Лист2!$C$2:$C$100, SMALL(IF(YEAR(Лист2!$G$2)&amp;Лист2!$H$2=год&amp;контрагенты,ROW(контрагенты)-1),ROW(20:20))),0)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Елена</cp:lastModifiedBy>
  <dcterms:created xsi:type="dcterms:W3CDTF">2015-05-05T09:57:38Z</dcterms:created>
  <dcterms:modified xsi:type="dcterms:W3CDTF">2015-05-14T07:11:47Z</dcterms:modified>
</cp:coreProperties>
</file>