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Мои\Стереть\"/>
    </mc:Choice>
  </mc:AlternateContent>
  <bookViews>
    <workbookView xWindow="0" yWindow="0" windowWidth="28800" windowHeight="11790"/>
  </bookViews>
  <sheets>
    <sheet name="Лист1" sheetId="1" r:id="rId1"/>
  </sheets>
  <calcPr calcId="15251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 a="1"/>
  <c r="C12" i="1"/>
  <c r="C14" i="1" a="1"/>
  <c r="C14" i="1"/>
  <c r="C16" i="1" a="1"/>
  <c r="C16" i="1"/>
</calcChain>
</file>

<file path=xl/sharedStrings.xml><?xml version="1.0" encoding="utf-8"?>
<sst xmlns="http://schemas.openxmlformats.org/spreadsheetml/2006/main" count="12" uniqueCount="11">
  <si>
    <t>День недели</t>
  </si>
  <si>
    <t>Регион</t>
  </si>
  <si>
    <t>Дней доставки</t>
  </si>
  <si>
    <t>СПБ</t>
  </si>
  <si>
    <t>Казань</t>
  </si>
  <si>
    <t xml:space="preserve">РНД </t>
  </si>
  <si>
    <t>Рег</t>
  </si>
  <si>
    <t>День</t>
  </si>
  <si>
    <t>будет у клиента</t>
  </si>
  <si>
    <t>на рег складе</t>
  </si>
  <si>
    <t>отправлена машина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</si>
</sst>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</font>
    <font>
      <b/>
      <sz val="11"/>
      <color rgb="FF000000"/>
      <name val="Cambria"/>
      <family val="1"/>
      <charset val="204"/>
    </font>
    <font>
      <sz val="11"/>
      <name val="Cambria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Обычный" xfId="0" builtinId="0"/>
  </cellStyles>
  <dxfs count="9">
    <dxf>
      <fill>
        <patternFill patternType="lightUp">
          <fgColor rgb="FF7030A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 patternType="lightUp">
          <fgColor theme="7" tint="0.3999450666829432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16"/>
  <sheetViews>
    <sheetView tabSelected="1" workbookViewId="0">
      <selection activeCell="B13" sqref="B13"/>
    </sheetView>
  </sheetViews>
  <sheetFormatPr defaultRowHeight="15" x14ac:dyDescent="0.25"/>
  <cols>
    <col min="2" max="2" width="15.5703125" bestFit="1" customWidth="1"/>
    <col min="3" max="3" width="10.28515625" bestFit="1" customWidth="1"/>
  </cols>
  <sheetData>
    <row r="1" spans="1:9" x14ac:dyDescent="0.25">
      <c r="A1" s="1"/>
      <c r="B1" s="1"/>
      <c r="C1" s="9" t="s">
        <v>0</v>
      </c>
      <c r="D1" s="9"/>
      <c r="E1" s="9"/>
      <c r="F1" s="9"/>
      <c r="G1" s="9"/>
      <c r="H1" s="9"/>
      <c r="I1" s="9"/>
    </row>
    <row r="2" spans="1:9" x14ac:dyDescent="0.25">
      <c r="A2" s="1" t="s">
        <v>1</v>
      </c>
      <c r="B2" s="1" t="s">
        <v>2</v>
      </c>
      <c r="C2" s="2">
        <v>1</v>
      </c>
      <c r="D2" s="2">
        <v>2</v>
      </c>
      <c r="E2" s="2">
        <v>3</v>
      </c>
      <c r="F2" s="2">
        <v>4</v>
      </c>
      <c r="G2" s="2">
        <v>5</v>
      </c>
      <c r="H2" s="2">
        <v>6</v>
      </c>
      <c r="I2" s="2">
        <v>7</v>
      </c>
    </row>
    <row r="3" spans="1:9" x14ac:dyDescent="0.25">
      <c r="A3" s="3" t="s">
        <v>3</v>
      </c>
      <c r="B3" s="3">
        <v>1</v>
      </c>
      <c r="C3" s="4">
        <v>1</v>
      </c>
      <c r="D3" s="5"/>
      <c r="E3" s="6"/>
      <c r="F3" s="4">
        <v>1</v>
      </c>
      <c r="G3" s="5"/>
      <c r="H3" s="6"/>
      <c r="I3" s="5"/>
    </row>
    <row r="4" spans="1:9" x14ac:dyDescent="0.25">
      <c r="A4" s="3" t="s">
        <v>4</v>
      </c>
      <c r="B4" s="3">
        <v>2</v>
      </c>
      <c r="C4" s="5"/>
      <c r="D4" s="5"/>
      <c r="E4" s="4">
        <v>1</v>
      </c>
      <c r="F4" s="5"/>
      <c r="G4" s="5"/>
      <c r="H4" s="5"/>
      <c r="I4" s="4">
        <v>1</v>
      </c>
    </row>
    <row r="5" spans="1:9" x14ac:dyDescent="0.25">
      <c r="A5" s="3" t="s">
        <v>5</v>
      </c>
      <c r="B5" s="3">
        <v>3</v>
      </c>
      <c r="C5" s="6"/>
      <c r="D5" s="5"/>
      <c r="E5" s="4">
        <v>1</v>
      </c>
      <c r="F5" s="6"/>
      <c r="G5" s="5"/>
      <c r="H5" s="4">
        <v>1</v>
      </c>
      <c r="I5" s="5"/>
    </row>
    <row r="11" spans="1:9" x14ac:dyDescent="0.25">
      <c r="A11" s="7" t="s">
        <v>6</v>
      </c>
      <c r="B11" s="7" t="s">
        <v>7</v>
      </c>
      <c r="C11" t="s">
        <v>8</v>
      </c>
    </row>
    <row r="12" spans="1:9" x14ac:dyDescent="0.25">
      <c r="A12" s="8" t="s">
        <v>5</v>
      </c>
      <c r="B12" s="8">
        <v>2</v>
      </c>
      <c r="C12">
        <f t="array" ref="C12">WEEKDAY(MIN(IF(INDEX(C3:I5,MATCH(A12,A3:A5,),)*(C2:I2+(8^N(MAX(INDEX(C3:I5,MATCH(A12,A3:A5,),)*C2:I2)&lt;=B12)-1))&gt;B12,C2:I2))+3,2)</f>
        <v>5</v>
      </c>
    </row>
    <row r="13" spans="1:9" x14ac:dyDescent="0.25">
      <c r="C13" t="s">
        <v>9</v>
      </c>
    </row>
    <row r="14" spans="1:9" x14ac:dyDescent="0.25">
      <c r="C14">
        <f t="array" ref="C14">WEEKDAY(MIN(IF(INDEX(C3:I5,MATCH(A12,A3:A5,),)*(C2:I2+(8^N(MAX(INDEX(C3:I5,MATCH(A12,A3:A5,),)*C2:I2)&lt;=B12)-1))&gt;B12,C2:I2))+2,2)</f>
        <v>4</v>
      </c>
    </row>
    <row r="15" spans="1:9" x14ac:dyDescent="0.25">
      <c r="C15" t="s">
        <v>10</v>
      </c>
    </row>
    <row r="16" spans="1:9" x14ac:dyDescent="0.25">
      <c r="C16">
        <f t="array" ref="C16">MIN(IF(INDEX(C3:I5,MATCH(A12,A3:A5,),)*(C2:I2+(8^N(MAX(INDEX(C3:I5,MATCH(A12,A3:A5,),)*C2:I2)&lt;=B12)-1))&gt;B12,C2:I2))</f>
        <v>3</v>
      </c>
    </row>
  </sheetData>
  <mergeCells count="1">
    <mergeCell ref="C1:I1"/>
  </mergeCells>
  <conditionalFormatting sqref="C3:I5">
    <cfRule type="expression" dxfId="3" priority="2">
      <formula>($A3=$A$12)*(C$2=$C$16)</formula>
    </cfRule>
    <cfRule type="expression" dxfId="2" priority="1">
      <formula>($A3=$A$12)*(C$2=$B$12)</formula>
    </cfRule>
  </conditionalFormatting>
  <dataValidations count="2">
    <dataValidation type="list" allowBlank="1" showInputMessage="1" showErrorMessage="1" sqref="A12">
      <formula1>$A$3:$A$5</formula1>
    </dataValidation>
    <dataValidation type="list" allowBlank="1" showInputMessage="1" showErrorMessage="1" sqref="B12">
      <formula1>$C$2:$I$2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Svyaznoy Logistics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Ловягин Михаил Владимирович</dc:creator>
  <cp:lastModifiedBy>_Boroda_</cp:lastModifiedBy>
  <dcterms:created xsi:type="dcterms:W3CDTF">2015-05-21T06:12:15Z</dcterms:created>
  <dcterms:modified xsi:type="dcterms:W3CDTF">2015-05-21T13:59:36Z</dcterms:modified>
</cp:coreProperties>
</file>