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ЭтаКнига" defaultThemeVersion="124226"/>
  <bookViews>
    <workbookView xWindow="0" yWindow="0" windowWidth="28800" windowHeight="10875" tabRatio="855"/>
  </bookViews>
  <sheets>
    <sheet name="Шаблон" sheetId="21" r:id="rId1"/>
  </sheets>
  <calcPr calcId="152511" iterateDelta="1E-4" concurrentCalc="0"/>
</workbook>
</file>

<file path=xl/calcChain.xml><?xml version="1.0" encoding="utf-8"?>
<calcChain xmlns="http://schemas.openxmlformats.org/spreadsheetml/2006/main">
  <c r="D4" i="21" l="1"/>
  <c r="B15" i="21"/>
  <c r="B14" i="21"/>
  <c r="B11" i="21"/>
  <c r="B12" i="21"/>
  <c r="B13" i="21"/>
</calcChain>
</file>

<file path=xl/sharedStrings.xml><?xml version="1.0" encoding="utf-8"?>
<sst xmlns="http://schemas.openxmlformats.org/spreadsheetml/2006/main" count="35" uniqueCount="34">
  <si>
    <t xml:space="preserve">Ведомость учета проданных лотерейных билетов и выплаченного выигрыша </t>
  </si>
  <si>
    <t>наименование лотереи</t>
  </si>
  <si>
    <t>№ п/п</t>
  </si>
  <si>
    <t xml:space="preserve">Реквизиты лотерейного  билета </t>
  </si>
  <si>
    <t>Цена продажи лотерейнного билета, руб.</t>
  </si>
  <si>
    <t>Сумма выигрыша,  руб.</t>
  </si>
  <si>
    <t xml:space="preserve"> К  Договору     №090/СО     от     «20 июня 2014 года»</t>
  </si>
  <si>
    <t>ООО "РГЛ" составило настоящий Отчет за отчетный период с</t>
  </si>
  <si>
    <t xml:space="preserve">по </t>
  </si>
  <si>
    <t>»</t>
  </si>
  <si>
    <t>Крестики нолики</t>
  </si>
  <si>
    <t>Золотая лихорадка</t>
  </si>
  <si>
    <t>Скачки</t>
  </si>
  <si>
    <t>Гороскоп</t>
  </si>
  <si>
    <t>Большое путешествие</t>
  </si>
  <si>
    <t>Автокуш</t>
  </si>
  <si>
    <t>Кроссворд</t>
  </si>
  <si>
    <t>Стрелок</t>
  </si>
  <si>
    <t>50 на 50</t>
  </si>
  <si>
    <t>10 Звезд</t>
  </si>
  <si>
    <t>Супер Автокуш</t>
  </si>
  <si>
    <t>Морской бой</t>
  </si>
  <si>
    <t>Русское казино</t>
  </si>
  <si>
    <t>Путешествие</t>
  </si>
  <si>
    <t>Бинго</t>
  </si>
  <si>
    <t>Спринт лото</t>
  </si>
  <si>
    <t>Чемпион</t>
  </si>
  <si>
    <t>6 из 36</t>
  </si>
  <si>
    <t>Русский спринт</t>
  </si>
  <si>
    <t>70 лет Великой Победы</t>
  </si>
  <si>
    <t>020</t>
  </si>
  <si>
    <t>019</t>
  </si>
  <si>
    <t>ВГБЛ 2   "Победа" , код «</t>
  </si>
  <si>
    <t>»           коммерческое наименование «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</si>
</sst>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1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u/>
      <sz val="11"/>
      <color theme="1"/>
      <name val="Calibri"/>
      <family val="2"/>
      <charset val="204"/>
      <scheme val="minor"/>
    </font>
    <font>
      <sz val="12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color rgb="FFC000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u val="singleAccounting"/>
      <sz val="12"/>
      <color rgb="FFC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2F2F2"/>
      </patternFill>
    </fill>
  </fills>
  <borders count="11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ashed">
        <color rgb="FFC00000"/>
      </left>
      <right style="dashed">
        <color rgb="FFC00000"/>
      </right>
      <top style="dashed">
        <color rgb="FFC00000"/>
      </top>
      <bottom style="dashed">
        <color rgb="FFC00000"/>
      </bottom>
      <diagonal/>
    </border>
    <border>
      <left style="medium">
        <color rgb="FFC00000"/>
      </left>
      <right/>
      <top style="medium">
        <color rgb="FFC00000"/>
      </top>
      <bottom/>
      <diagonal/>
    </border>
    <border>
      <left/>
      <right/>
      <top style="medium">
        <color rgb="FFC00000"/>
      </top>
      <bottom/>
      <diagonal/>
    </border>
    <border>
      <left/>
      <right style="medium">
        <color rgb="FFC00000"/>
      </right>
      <top style="medium">
        <color rgb="FFC00000"/>
      </top>
      <bottom/>
      <diagonal/>
    </border>
    <border>
      <left style="medium">
        <color rgb="FFC00000"/>
      </left>
      <right/>
      <top/>
      <bottom/>
      <diagonal/>
    </border>
    <border>
      <left/>
      <right style="medium">
        <color rgb="FFC00000"/>
      </right>
      <top/>
      <bottom/>
      <diagonal/>
    </border>
    <border>
      <left style="medium">
        <color rgb="FFC00000"/>
      </left>
      <right/>
      <top/>
      <bottom style="medium">
        <color rgb="FFC00000"/>
      </bottom>
      <diagonal/>
    </border>
    <border>
      <left/>
      <right/>
      <top/>
      <bottom style="medium">
        <color rgb="FFC00000"/>
      </bottom>
      <diagonal/>
    </border>
    <border>
      <left/>
      <right style="medium">
        <color rgb="FFC00000"/>
      </right>
      <top/>
      <bottom style="medium">
        <color rgb="FFC00000"/>
      </bottom>
      <diagonal/>
    </border>
  </borders>
  <cellStyleXfs count="4">
    <xf numFmtId="0" fontId="0" fillId="0" borderId="0"/>
    <xf numFmtId="0" fontId="4" fillId="0" borderId="0"/>
    <xf numFmtId="0" fontId="5" fillId="0" borderId="0"/>
    <xf numFmtId="0" fontId="7" fillId="2" borderId="1" applyNumberFormat="0" applyAlignment="0" applyProtection="0"/>
  </cellStyleXfs>
  <cellXfs count="30">
    <xf numFmtId="0" fontId="0" fillId="0" borderId="0" xfId="0"/>
    <xf numFmtId="1" fontId="6" fillId="0" borderId="0" xfId="0" applyNumberFormat="1" applyFont="1" applyFill="1" applyBorder="1" applyAlignment="1">
      <alignment horizontal="center"/>
    </xf>
    <xf numFmtId="0" fontId="1" fillId="0" borderId="0" xfId="0" applyFont="1" applyAlignment="1"/>
    <xf numFmtId="0" fontId="3" fillId="0" borderId="0" xfId="0" applyFont="1" applyAlignment="1"/>
    <xf numFmtId="0" fontId="2" fillId="0" borderId="0" xfId="0" applyFont="1" applyAlignment="1"/>
    <xf numFmtId="1" fontId="6" fillId="0" borderId="0" xfId="0" quotePrefix="1" applyNumberFormat="1" applyFont="1" applyFill="1" applyBorder="1" applyAlignment="1">
      <alignment horizontal="center"/>
    </xf>
    <xf numFmtId="1" fontId="6" fillId="0" borderId="0" xfId="0" applyNumberFormat="1" applyFont="1" applyFill="1" applyBorder="1" applyAlignment="1">
      <alignment horizontal="center" wrapText="1"/>
    </xf>
    <xf numFmtId="0" fontId="7" fillId="2" borderId="0" xfId="3" applyBorder="1" applyAlignment="1">
      <alignment horizontal="center" vertical="center" wrapText="1"/>
    </xf>
    <xf numFmtId="0" fontId="0" fillId="0" borderId="0" xfId="0" applyBorder="1"/>
    <xf numFmtId="0" fontId="3" fillId="0" borderId="0" xfId="0" applyFont="1" applyAlignment="1">
      <alignment horizontal="right"/>
    </xf>
    <xf numFmtId="164" fontId="8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9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1" fillId="0" borderId="0" xfId="0" applyFont="1" applyBorder="1" applyAlignment="1"/>
    <xf numFmtId="0" fontId="11" fillId="0" borderId="0" xfId="0" applyFont="1" applyBorder="1"/>
    <xf numFmtId="0" fontId="10" fillId="0" borderId="0" xfId="0" applyFont="1" applyFill="1" applyBorder="1"/>
    <xf numFmtId="0" fontId="10" fillId="0" borderId="3" xfId="0" applyFont="1" applyFill="1" applyBorder="1" applyAlignment="1"/>
    <xf numFmtId="0" fontId="10" fillId="0" borderId="4" xfId="0" applyFont="1" applyFill="1" applyBorder="1" applyAlignment="1"/>
    <xf numFmtId="0" fontId="10" fillId="0" borderId="5" xfId="0" applyFont="1" applyFill="1" applyBorder="1" applyAlignment="1"/>
    <xf numFmtId="0" fontId="10" fillId="0" borderId="6" xfId="0" applyFont="1" applyFill="1" applyBorder="1"/>
    <xf numFmtId="0" fontId="0" fillId="0" borderId="7" xfId="0" applyBorder="1"/>
    <xf numFmtId="0" fontId="10" fillId="0" borderId="6" xfId="0" applyFont="1" applyFill="1" applyBorder="1" applyAlignment="1"/>
    <xf numFmtId="49" fontId="10" fillId="0" borderId="6" xfId="0" applyNumberFormat="1" applyFont="1" applyFill="1" applyBorder="1" applyAlignment="1">
      <alignment horizontal="right"/>
    </xf>
    <xf numFmtId="0" fontId="10" fillId="0" borderId="8" xfId="0" applyFont="1" applyFill="1" applyBorder="1"/>
    <xf numFmtId="0" fontId="10" fillId="0" borderId="9" xfId="0" applyFont="1" applyFill="1" applyBorder="1"/>
    <xf numFmtId="0" fontId="0" fillId="0" borderId="10" xfId="0" applyBorder="1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0" xfId="0" applyFont="1" applyAlignment="1">
      <alignment horizontal="right"/>
    </xf>
  </cellXfs>
  <cellStyles count="4">
    <cellStyle name="Excel Built-in Normal" xfId="1"/>
    <cellStyle name="Вывод" xfId="3" builtinId="21"/>
    <cellStyle name="Обычный" xfId="0" builtinId="0"/>
    <cellStyle name="Обычный 2" xfId="2"/>
  </cellStyles>
  <dxfs count="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center" vertical="center" textRotation="0" wrapText="1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613102</xdr:colOff>
      <xdr:row>4</xdr:row>
      <xdr:rowOff>87585</xdr:rowOff>
    </xdr:from>
    <xdr:to>
      <xdr:col>10</xdr:col>
      <xdr:colOff>10948</xdr:colOff>
      <xdr:row>8</xdr:row>
      <xdr:rowOff>76637</xdr:rowOff>
    </xdr:to>
    <xdr:sp macro="" textlink="">
      <xdr:nvSpPr>
        <xdr:cNvPr id="2" name="Прямоугольник 1"/>
        <xdr:cNvSpPr/>
      </xdr:nvSpPr>
      <xdr:spPr>
        <a:xfrm>
          <a:off x="7466723" y="1029137"/>
          <a:ext cx="1926897" cy="744483"/>
        </a:xfrm>
        <a:prstGeom prst="rect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H4</a:t>
          </a:r>
          <a:endParaRPr lang="ru-RU">
            <a:effectLst/>
          </a:endParaRPr>
        </a:p>
        <a:p>
          <a:pPr algn="l"/>
          <a:r>
            <a:rPr lang="ru-RU" sz="1100"/>
            <a:t>Выпадающий</a:t>
          </a:r>
          <a:r>
            <a:rPr lang="ru-RU" sz="1100" baseline="0"/>
            <a:t> список  </a:t>
          </a:r>
        </a:p>
        <a:p>
          <a:pPr algn="l"/>
          <a:r>
            <a:rPr lang="ru-RU" sz="1100" baseline="0"/>
            <a:t>состоящий из </a:t>
          </a:r>
          <a:r>
            <a:rPr lang="en-US" sz="1100" baseline="0"/>
            <a:t>K12-K31</a:t>
          </a:r>
          <a:endParaRPr lang="ru-RU" sz="1100"/>
        </a:p>
      </xdr:txBody>
    </xdr:sp>
    <xdr:clientData/>
  </xdr:twoCellAnchor>
  <xdr:twoCellAnchor>
    <xdr:from>
      <xdr:col>2</xdr:col>
      <xdr:colOff>2047328</xdr:colOff>
      <xdr:row>4</xdr:row>
      <xdr:rowOff>98534</xdr:rowOff>
    </xdr:from>
    <xdr:to>
      <xdr:col>4</xdr:col>
      <xdr:colOff>624051</xdr:colOff>
      <xdr:row>9</xdr:row>
      <xdr:rowOff>317500</xdr:rowOff>
    </xdr:to>
    <xdr:sp macro="" textlink="">
      <xdr:nvSpPr>
        <xdr:cNvPr id="3" name="Прямоугольник 2"/>
        <xdr:cNvSpPr/>
      </xdr:nvSpPr>
      <xdr:spPr>
        <a:xfrm>
          <a:off x="3284483" y="1040086"/>
          <a:ext cx="1773620" cy="1160517"/>
        </a:xfrm>
        <a:prstGeom prst="rect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ru-RU" sz="1100"/>
            <a:t>В Ячейке</a:t>
          </a:r>
          <a:r>
            <a:rPr lang="ru-RU" sz="1100" baseline="0"/>
            <a:t> </a:t>
          </a:r>
          <a:r>
            <a:rPr lang="en-US" sz="1100" baseline="0"/>
            <a:t>D4</a:t>
          </a:r>
          <a:r>
            <a:rPr lang="ru-RU" sz="1100" baseline="0"/>
            <a:t> должны подставляться 3-х значные номера из списка  </a:t>
          </a:r>
          <a:r>
            <a:rPr lang="en-US" sz="1100" baseline="0"/>
            <a:t>J12-J31</a:t>
          </a:r>
          <a:endParaRPr lang="ru-RU" sz="1100"/>
        </a:p>
      </xdr:txBody>
    </xdr:sp>
    <xdr:clientData/>
  </xdr:twoCellAnchor>
</xdr:wsDr>
</file>

<file path=xl/tables/table1.xml><?xml version="1.0" encoding="utf-8"?>
<table xmlns="http://schemas.openxmlformats.org/spreadsheetml/2006/main" id="2" name="Таблица2" displayName="Таблица2" ref="B10:E15" totalsRowShown="0" headerRowDxfId="1" headerRowCellStyle="Вывод">
  <tableColumns count="4">
    <tableColumn id="1" name="№ п/п" dataDxfId="0">
      <calculatedColumnFormula>ROW()-ROW($B$10)</calculatedColumnFormula>
    </tableColumn>
    <tableColumn id="2" name="Реквизиты лотерейного  билета "/>
    <tableColumn id="3" name="Цена продажи лотерейнного билета, руб."/>
    <tableColumn id="4" name="Сумма выигрыша,  руб."/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1"/>
  <dimension ref="B2:N31"/>
  <sheetViews>
    <sheetView tabSelected="1" zoomScale="87" zoomScaleNormal="87" workbookViewId="0">
      <selection activeCell="D4" sqref="D4"/>
    </sheetView>
  </sheetViews>
  <sheetFormatPr defaultRowHeight="15" x14ac:dyDescent="0.25"/>
  <cols>
    <col min="2" max="2" width="9.42578125" customWidth="1"/>
    <col min="3" max="3" width="31" customWidth="1"/>
    <col min="4" max="4" width="16.85546875" customWidth="1"/>
    <col min="5" max="5" width="16.5703125" customWidth="1"/>
    <col min="6" max="6" width="3.28515625" customWidth="1"/>
    <col min="7" max="7" width="16.7109375" customWidth="1"/>
    <col min="8" max="8" width="25.140625" bestFit="1" customWidth="1"/>
    <col min="9" max="9" width="2.140625" customWidth="1"/>
    <col min="10" max="10" width="10.7109375" customWidth="1"/>
    <col min="11" max="11" width="4" customWidth="1"/>
    <col min="12" max="12" width="20.140625" bestFit="1" customWidth="1"/>
  </cols>
  <sheetData>
    <row r="2" spans="2:14" ht="33" customHeight="1" x14ac:dyDescent="0.35">
      <c r="B2" s="11" t="s">
        <v>0</v>
      </c>
      <c r="C2" s="11"/>
      <c r="D2" s="11"/>
      <c r="E2" s="11"/>
      <c r="F2" s="11"/>
      <c r="G2" s="11"/>
      <c r="H2" s="11"/>
      <c r="I2" s="11"/>
      <c r="J2" s="4"/>
      <c r="K2" s="4"/>
      <c r="L2" s="4"/>
      <c r="M2" s="4"/>
      <c r="N2" s="4"/>
    </row>
    <row r="3" spans="2:14" ht="8.25" customHeight="1" x14ac:dyDescent="0.25"/>
    <row r="4" spans="2:14" ht="18" x14ac:dyDescent="0.4">
      <c r="C4" s="9" t="s">
        <v>32</v>
      </c>
      <c r="D4" s="12">
        <f>LOOKUP(H4,K12:K31,J12:J31)</f>
        <v>110</v>
      </c>
      <c r="E4" s="29" t="s">
        <v>33</v>
      </c>
      <c r="F4" s="29"/>
      <c r="G4" s="29"/>
      <c r="H4" s="13" t="s">
        <v>16</v>
      </c>
      <c r="I4" s="3" t="s">
        <v>9</v>
      </c>
    </row>
    <row r="5" spans="2:14" x14ac:dyDescent="0.25">
      <c r="C5" s="28" t="s">
        <v>1</v>
      </c>
      <c r="D5" s="28"/>
      <c r="E5" s="28"/>
    </row>
    <row r="7" spans="2:14" x14ac:dyDescent="0.25">
      <c r="B7" s="27" t="s">
        <v>6</v>
      </c>
      <c r="C7" s="27"/>
      <c r="D7" s="27"/>
      <c r="E7" s="2"/>
      <c r="F7" s="2"/>
    </row>
    <row r="8" spans="2:14" ht="15.75" x14ac:dyDescent="0.25">
      <c r="B8" s="27" t="s">
        <v>7</v>
      </c>
      <c r="C8" s="27"/>
      <c r="D8" s="27"/>
      <c r="E8" s="10"/>
      <c r="F8" s="2" t="s">
        <v>8</v>
      </c>
      <c r="G8" s="10"/>
      <c r="H8" s="2"/>
      <c r="I8" s="2"/>
    </row>
    <row r="10" spans="2:14" ht="47.25" customHeight="1" x14ac:dyDescent="0.25">
      <c r="B10" s="7" t="s">
        <v>2</v>
      </c>
      <c r="C10" s="7" t="s">
        <v>3</v>
      </c>
      <c r="D10" s="7" t="s">
        <v>4</v>
      </c>
      <c r="E10" s="7" t="s">
        <v>5</v>
      </c>
    </row>
    <row r="11" spans="2:14" ht="15.75" thickBot="1" x14ac:dyDescent="0.3">
      <c r="B11" s="5">
        <f t="shared" ref="B11:B13" si="0">ROW()-ROW($B$10)</f>
        <v>1</v>
      </c>
      <c r="C11" s="1"/>
      <c r="D11" s="6"/>
      <c r="E11" s="1"/>
      <c r="J11" s="14"/>
      <c r="K11" s="14"/>
      <c r="L11" s="15"/>
    </row>
    <row r="12" spans="2:14" x14ac:dyDescent="0.25">
      <c r="B12" s="5">
        <f t="shared" si="0"/>
        <v>2</v>
      </c>
      <c r="C12" s="1"/>
      <c r="D12" s="6"/>
      <c r="E12" s="1"/>
      <c r="J12" s="17">
        <v>108</v>
      </c>
      <c r="K12" s="18" t="s">
        <v>10</v>
      </c>
      <c r="L12" s="19"/>
    </row>
    <row r="13" spans="2:14" x14ac:dyDescent="0.25">
      <c r="B13" s="5">
        <f t="shared" si="0"/>
        <v>3</v>
      </c>
      <c r="C13" s="8"/>
      <c r="D13" s="8"/>
      <c r="E13" s="8"/>
      <c r="J13" s="20">
        <v>106</v>
      </c>
      <c r="K13" s="16" t="s">
        <v>11</v>
      </c>
      <c r="L13" s="21"/>
    </row>
    <row r="14" spans="2:14" x14ac:dyDescent="0.25">
      <c r="B14" s="1">
        <f>ROW()-ROW($B$10)</f>
        <v>4</v>
      </c>
      <c r="C14" s="8"/>
      <c r="D14" s="8"/>
      <c r="E14" s="8"/>
      <c r="J14" s="20">
        <v>109</v>
      </c>
      <c r="K14" s="16" t="s">
        <v>12</v>
      </c>
      <c r="L14" s="21"/>
    </row>
    <row r="15" spans="2:14" x14ac:dyDescent="0.25">
      <c r="B15" s="1">
        <f>ROW()-ROW($B$10)</f>
        <v>5</v>
      </c>
      <c r="C15" s="8"/>
      <c r="D15" s="8"/>
      <c r="E15" s="8"/>
      <c r="J15" s="20">
        <v>107</v>
      </c>
      <c r="K15" s="16" t="s">
        <v>13</v>
      </c>
      <c r="L15" s="21"/>
    </row>
    <row r="16" spans="2:14" x14ac:dyDescent="0.25">
      <c r="J16" s="22">
        <v>112</v>
      </c>
      <c r="K16" s="16" t="s">
        <v>14</v>
      </c>
      <c r="L16" s="21"/>
    </row>
    <row r="17" spans="2:12" x14ac:dyDescent="0.25">
      <c r="B17" s="2"/>
      <c r="J17" s="20">
        <v>113</v>
      </c>
      <c r="K17" s="16" t="s">
        <v>15</v>
      </c>
      <c r="L17" s="21"/>
    </row>
    <row r="18" spans="2:12" x14ac:dyDescent="0.25">
      <c r="J18" s="20">
        <v>111</v>
      </c>
      <c r="K18" s="16" t="s">
        <v>16</v>
      </c>
      <c r="L18" s="21"/>
    </row>
    <row r="19" spans="2:12" x14ac:dyDescent="0.25">
      <c r="J19" s="23" t="s">
        <v>30</v>
      </c>
      <c r="K19" s="16" t="s">
        <v>17</v>
      </c>
      <c r="L19" s="21"/>
    </row>
    <row r="20" spans="2:12" x14ac:dyDescent="0.25">
      <c r="J20" s="23" t="s">
        <v>31</v>
      </c>
      <c r="K20" s="16" t="s">
        <v>18</v>
      </c>
      <c r="L20" s="21"/>
    </row>
    <row r="21" spans="2:12" x14ac:dyDescent="0.25">
      <c r="J21" s="20">
        <v>220</v>
      </c>
      <c r="K21" s="16" t="s">
        <v>19</v>
      </c>
      <c r="L21" s="21"/>
    </row>
    <row r="22" spans="2:12" x14ac:dyDescent="0.25">
      <c r="J22" s="20">
        <v>118</v>
      </c>
      <c r="K22" s="16" t="s">
        <v>20</v>
      </c>
      <c r="L22" s="21"/>
    </row>
    <row r="23" spans="2:12" x14ac:dyDescent="0.25">
      <c r="J23" s="20">
        <v>115</v>
      </c>
      <c r="K23" s="16" t="s">
        <v>21</v>
      </c>
      <c r="L23" s="21"/>
    </row>
    <row r="24" spans="2:12" x14ac:dyDescent="0.25">
      <c r="J24" s="20">
        <v>117</v>
      </c>
      <c r="K24" s="16" t="s">
        <v>22</v>
      </c>
      <c r="L24" s="21"/>
    </row>
    <row r="25" spans="2:12" x14ac:dyDescent="0.25">
      <c r="J25" s="20">
        <v>203</v>
      </c>
      <c r="K25" s="16" t="s">
        <v>23</v>
      </c>
      <c r="L25" s="21"/>
    </row>
    <row r="26" spans="2:12" x14ac:dyDescent="0.25">
      <c r="J26" s="20">
        <v>116</v>
      </c>
      <c r="K26" s="16" t="s">
        <v>24</v>
      </c>
      <c r="L26" s="21"/>
    </row>
    <row r="27" spans="2:12" x14ac:dyDescent="0.25">
      <c r="J27" s="20">
        <v>201</v>
      </c>
      <c r="K27" s="16" t="s">
        <v>25</v>
      </c>
      <c r="L27" s="21"/>
    </row>
    <row r="28" spans="2:12" x14ac:dyDescent="0.25">
      <c r="J28" s="20">
        <v>105</v>
      </c>
      <c r="K28" s="16" t="s">
        <v>26</v>
      </c>
      <c r="L28" s="21"/>
    </row>
    <row r="29" spans="2:12" x14ac:dyDescent="0.25">
      <c r="J29" s="20">
        <v>110</v>
      </c>
      <c r="K29" s="16" t="s">
        <v>27</v>
      </c>
      <c r="L29" s="21"/>
    </row>
    <row r="30" spans="2:12" x14ac:dyDescent="0.25">
      <c r="J30" s="20">
        <v>932</v>
      </c>
      <c r="K30" s="16" t="s">
        <v>28</v>
      </c>
      <c r="L30" s="21"/>
    </row>
    <row r="31" spans="2:12" ht="15.75" thickBot="1" x14ac:dyDescent="0.3">
      <c r="J31" s="24">
        <v>931</v>
      </c>
      <c r="K31" s="25" t="s">
        <v>29</v>
      </c>
      <c r="L31" s="26"/>
    </row>
  </sheetData>
  <mergeCells count="4">
    <mergeCell ref="B7:D7"/>
    <mergeCell ref="C5:E5"/>
    <mergeCell ref="B8:D8"/>
    <mergeCell ref="E4:G4"/>
  </mergeCells>
  <dataValidations count="1">
    <dataValidation type="list" allowBlank="1" showInputMessage="1" showErrorMessage="1" sqref="H4">
      <formula1>$K$12:$K$31</formula1>
    </dataValidation>
  </dataValidations>
  <pageMargins left="0.7" right="0.7" top="0.75" bottom="0.75" header="0.3" footer="0.3"/>
  <pageSetup paperSize="9" orientation="portrait" horizontalDpi="1200" verticalDpi="1200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Шаблон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2015-05-20T14:02:56Z</dcterms:modified>
</cp:coreProperties>
</file>