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Лист1!$A$4:$E$62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B2" i="1"/>
  <c r="C3" i="1" l="1"/>
  <c r="D3" i="1"/>
  <c r="E3" i="1"/>
  <c r="B3" i="1"/>
</calcChain>
</file>

<file path=xl/sharedStrings.xml><?xml version="1.0" encoding="utf-8"?>
<sst xmlns="http://schemas.openxmlformats.org/spreadsheetml/2006/main" count="59" uniqueCount="16">
  <si>
    <t>Ready for delivery</t>
  </si>
  <si>
    <t>... has been paid</t>
  </si>
  <si>
    <t>... has been returned (client does not …)</t>
  </si>
  <si>
    <t>... has been returned (expiration of keeping)</t>
  </si>
  <si>
    <t>… has been returned (for unknown reason)</t>
  </si>
  <si>
    <t>… has been returned (other reason)</t>
  </si>
  <si>
    <t>... has been returned (refusal of reception)</t>
  </si>
  <si>
    <t>... has been …</t>
  </si>
  <si>
    <t>...  has been returned (expiration of keeping)</t>
  </si>
  <si>
    <t>...  has been returned (for unknown reason)</t>
  </si>
  <si>
    <t>...  has been returned (refusal of reception)</t>
  </si>
  <si>
    <t>...  has been sent</t>
  </si>
  <si>
    <t>...  has been paid</t>
  </si>
  <si>
    <t>...  has been returned (other reason)</t>
  </si>
  <si>
    <t>...  has been returned (client does not ...))</t>
  </si>
  <si>
    <t>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</si>
</sst>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1" fillId="3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ont="1" applyFill="1" applyBorder="1"/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6" borderId="1" xfId="0" applyNumberFormat="1" applyFill="1" applyBorder="1"/>
    <xf numFmtId="0" fontId="1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A7" sqref="A7"/>
    </sheetView>
  </sheetViews>
  <sheetFormatPr defaultRowHeight="15" x14ac:dyDescent="0.25"/>
  <cols>
    <col min="1" max="1" width="60.42578125" style="5" bestFit="1" customWidth="1"/>
    <col min="2" max="2" width="11.7109375" customWidth="1"/>
    <col min="3" max="3" width="14.42578125" bestFit="1" customWidth="1"/>
    <col min="4" max="4" width="19" style="9" customWidth="1"/>
    <col min="5" max="5" width="14.28515625" customWidth="1"/>
  </cols>
  <sheetData>
    <row r="1" spans="1:5" x14ac:dyDescent="0.25">
      <c r="A1" s="10"/>
      <c r="B1" s="11"/>
      <c r="C1" s="11"/>
      <c r="D1" s="11"/>
      <c r="E1" s="10"/>
    </row>
    <row r="2" spans="1:5" x14ac:dyDescent="0.25">
      <c r="A2" s="13" t="s">
        <v>15</v>
      </c>
      <c r="B2" s="12">
        <f>SUMIF($A5:$A62,"*"&amp;$A2&amp;"*",B5:B62)</f>
        <v>7570</v>
      </c>
      <c r="C2" s="12">
        <f t="shared" ref="C2:E2" si="0">SUMIF($A5:$A62,"*"&amp;$A2&amp;"*",C5:C62)</f>
        <v>7624</v>
      </c>
      <c r="D2" s="12">
        <f t="shared" si="0"/>
        <v>2529245.0000000251</v>
      </c>
      <c r="E2" s="12">
        <f t="shared" si="0"/>
        <v>1983258</v>
      </c>
    </row>
    <row r="3" spans="1:5" x14ac:dyDescent="0.25">
      <c r="A3" s="10"/>
      <c r="B3" s="10">
        <f>SUBTOTAL(9,B5:B62)</f>
        <v>46485</v>
      </c>
      <c r="C3" s="10">
        <f t="shared" ref="C3:E3" si="1">SUBTOTAL(9,C5:C62)</f>
        <v>46878</v>
      </c>
      <c r="D3" s="10">
        <f t="shared" si="1"/>
        <v>29210207.999999873</v>
      </c>
      <c r="E3" s="10">
        <f t="shared" si="1"/>
        <v>10670950</v>
      </c>
    </row>
    <row r="4" spans="1:5" x14ac:dyDescent="0.25">
      <c r="A4" s="6"/>
      <c r="B4" s="6"/>
      <c r="C4" s="6"/>
      <c r="D4" s="6"/>
      <c r="E4" s="6"/>
    </row>
    <row r="5" spans="1:5" x14ac:dyDescent="0.25">
      <c r="A5" s="3" t="s">
        <v>1</v>
      </c>
      <c r="B5" s="1">
        <v>499</v>
      </c>
      <c r="C5" s="1">
        <v>500</v>
      </c>
      <c r="D5" s="7">
        <v>256105.00000020801</v>
      </c>
      <c r="E5" s="1">
        <v>85700</v>
      </c>
    </row>
    <row r="6" spans="1:5" x14ac:dyDescent="0.25">
      <c r="A6" s="3" t="s">
        <v>2</v>
      </c>
      <c r="B6" s="1">
        <v>1</v>
      </c>
      <c r="C6" s="1">
        <v>1</v>
      </c>
      <c r="D6" s="7">
        <v>285</v>
      </c>
      <c r="E6" s="1">
        <v>141</v>
      </c>
    </row>
    <row r="7" spans="1:5" x14ac:dyDescent="0.25">
      <c r="A7" s="3" t="s">
        <v>3</v>
      </c>
      <c r="B7" s="1">
        <v>78</v>
      </c>
      <c r="C7" s="1">
        <v>78</v>
      </c>
      <c r="D7" s="7">
        <v>39437.999999985899</v>
      </c>
      <c r="E7" s="1">
        <v>12694</v>
      </c>
    </row>
    <row r="8" spans="1:5" x14ac:dyDescent="0.25">
      <c r="A8" s="3" t="s">
        <v>4</v>
      </c>
      <c r="B8" s="1">
        <v>1</v>
      </c>
      <c r="C8" s="1">
        <v>1</v>
      </c>
      <c r="D8" s="7">
        <v>1628.0000000099999</v>
      </c>
      <c r="E8" s="1">
        <v>312</v>
      </c>
    </row>
    <row r="9" spans="1:5" x14ac:dyDescent="0.25">
      <c r="A9" s="3" t="s">
        <v>5</v>
      </c>
      <c r="B9" s="1">
        <v>1</v>
      </c>
      <c r="C9" s="1">
        <v>1</v>
      </c>
      <c r="D9" s="7">
        <v>190</v>
      </c>
      <c r="E9" s="1">
        <v>138</v>
      </c>
    </row>
    <row r="10" spans="1:5" x14ac:dyDescent="0.25">
      <c r="A10" s="3" t="s">
        <v>6</v>
      </c>
      <c r="B10" s="1">
        <v>4</v>
      </c>
      <c r="C10" s="1">
        <v>4</v>
      </c>
      <c r="D10" s="7">
        <v>3243.0000000099999</v>
      </c>
      <c r="E10" s="1">
        <v>870</v>
      </c>
    </row>
    <row r="11" spans="1:5" x14ac:dyDescent="0.25">
      <c r="A11" s="3" t="s">
        <v>7</v>
      </c>
      <c r="B11" s="1">
        <v>297</v>
      </c>
      <c r="C11" s="1">
        <v>297</v>
      </c>
      <c r="D11" s="7">
        <v>93291</v>
      </c>
      <c r="E11" s="1">
        <v>65540</v>
      </c>
    </row>
    <row r="12" spans="1:5" x14ac:dyDescent="0.25">
      <c r="A12" s="3" t="s">
        <v>8</v>
      </c>
      <c r="B12" s="1">
        <v>13</v>
      </c>
      <c r="C12" s="1">
        <v>13</v>
      </c>
      <c r="D12" s="7">
        <v>3837</v>
      </c>
      <c r="E12" s="1">
        <v>2876</v>
      </c>
    </row>
    <row r="13" spans="1:5" x14ac:dyDescent="0.25">
      <c r="A13" s="3" t="s">
        <v>9</v>
      </c>
      <c r="B13" s="1">
        <v>1</v>
      </c>
      <c r="C13" s="1">
        <v>1</v>
      </c>
      <c r="D13" s="7">
        <v>299</v>
      </c>
      <c r="E13" s="1">
        <v>211</v>
      </c>
    </row>
    <row r="14" spans="1:5" x14ac:dyDescent="0.25">
      <c r="A14" s="3" t="s">
        <v>10</v>
      </c>
      <c r="B14" s="1">
        <v>1</v>
      </c>
      <c r="C14" s="1">
        <v>1</v>
      </c>
      <c r="D14" s="7">
        <v>499</v>
      </c>
      <c r="E14" s="1">
        <v>265</v>
      </c>
    </row>
    <row r="15" spans="1:5" x14ac:dyDescent="0.25">
      <c r="A15" s="3" t="s">
        <v>11</v>
      </c>
      <c r="B15" s="1">
        <v>7</v>
      </c>
      <c r="C15" s="1">
        <v>7</v>
      </c>
      <c r="D15" s="7">
        <v>1594</v>
      </c>
      <c r="E15" s="1">
        <v>1736</v>
      </c>
    </row>
    <row r="16" spans="1:5" x14ac:dyDescent="0.25">
      <c r="A16" s="3" t="s">
        <v>12</v>
      </c>
      <c r="B16" s="1">
        <v>1</v>
      </c>
      <c r="C16" s="1">
        <v>1</v>
      </c>
      <c r="D16" s="7">
        <v>1113.9999999940001</v>
      </c>
      <c r="E16" s="1">
        <v>272</v>
      </c>
    </row>
    <row r="17" spans="1:5" x14ac:dyDescent="0.25">
      <c r="A17" s="3" t="s">
        <v>12</v>
      </c>
      <c r="B17" s="1">
        <v>15041</v>
      </c>
      <c r="C17" s="1">
        <v>15219</v>
      </c>
      <c r="D17" s="7">
        <v>10914112.999999899</v>
      </c>
      <c r="E17" s="1">
        <v>2937053</v>
      </c>
    </row>
    <row r="18" spans="1:5" x14ac:dyDescent="0.25">
      <c r="A18" s="3" t="s">
        <v>8</v>
      </c>
      <c r="B18" s="1">
        <v>617</v>
      </c>
      <c r="C18" s="1">
        <v>618</v>
      </c>
      <c r="D18" s="7">
        <v>445975.000000022</v>
      </c>
      <c r="E18" s="1">
        <v>119456</v>
      </c>
    </row>
    <row r="19" spans="1:5" x14ac:dyDescent="0.25">
      <c r="A19" s="3" t="s">
        <v>9</v>
      </c>
      <c r="B19" s="1">
        <v>18</v>
      </c>
      <c r="C19" s="1">
        <v>18</v>
      </c>
      <c r="D19" s="7">
        <v>9723</v>
      </c>
      <c r="E19" s="1">
        <v>3037</v>
      </c>
    </row>
    <row r="20" spans="1:5" x14ac:dyDescent="0.25">
      <c r="A20" s="3" t="s">
        <v>13</v>
      </c>
      <c r="B20" s="1">
        <v>1</v>
      </c>
      <c r="C20" s="1">
        <v>1</v>
      </c>
      <c r="D20" s="7">
        <v>359</v>
      </c>
      <c r="E20" s="1">
        <v>144</v>
      </c>
    </row>
    <row r="21" spans="1:5" x14ac:dyDescent="0.25">
      <c r="A21" s="3" t="s">
        <v>10</v>
      </c>
      <c r="B21" s="1">
        <v>38</v>
      </c>
      <c r="C21" s="1">
        <v>38</v>
      </c>
      <c r="D21" s="7">
        <v>30242</v>
      </c>
      <c r="E21" s="1">
        <v>7379</v>
      </c>
    </row>
    <row r="22" spans="1:5" x14ac:dyDescent="0.25">
      <c r="A22" s="3" t="s">
        <v>11</v>
      </c>
      <c r="B22" s="1">
        <v>19</v>
      </c>
      <c r="C22" s="1">
        <v>20</v>
      </c>
      <c r="D22" s="7">
        <v>15089</v>
      </c>
      <c r="E22" s="1">
        <v>3677</v>
      </c>
    </row>
    <row r="23" spans="1:5" x14ac:dyDescent="0.25">
      <c r="A23" s="3" t="s">
        <v>12</v>
      </c>
      <c r="B23" s="1">
        <v>152</v>
      </c>
      <c r="C23" s="1">
        <v>152</v>
      </c>
      <c r="D23" s="7">
        <v>62890</v>
      </c>
      <c r="E23" s="1">
        <v>22119</v>
      </c>
    </row>
    <row r="24" spans="1:5" x14ac:dyDescent="0.25">
      <c r="A24" s="3" t="s">
        <v>14</v>
      </c>
      <c r="B24" s="1">
        <v>1</v>
      </c>
      <c r="C24" s="1">
        <v>1</v>
      </c>
      <c r="D24" s="7">
        <v>454.00000001000001</v>
      </c>
      <c r="E24" s="1">
        <v>147</v>
      </c>
    </row>
    <row r="25" spans="1:5" x14ac:dyDescent="0.25">
      <c r="A25" s="3" t="s">
        <v>8</v>
      </c>
      <c r="B25" s="1">
        <v>28</v>
      </c>
      <c r="C25" s="1">
        <v>28</v>
      </c>
      <c r="D25" s="7">
        <v>12485</v>
      </c>
      <c r="E25" s="1">
        <v>4360</v>
      </c>
    </row>
    <row r="26" spans="1:5" x14ac:dyDescent="0.25">
      <c r="A26" s="3" t="s">
        <v>9</v>
      </c>
      <c r="B26" s="1">
        <v>1</v>
      </c>
      <c r="C26" s="1">
        <v>1</v>
      </c>
      <c r="D26" s="7">
        <v>399</v>
      </c>
      <c r="E26" s="1">
        <v>210</v>
      </c>
    </row>
    <row r="27" spans="1:5" x14ac:dyDescent="0.25">
      <c r="A27" s="3" t="s">
        <v>10</v>
      </c>
      <c r="B27" s="1">
        <v>2</v>
      </c>
      <c r="C27" s="1">
        <v>2</v>
      </c>
      <c r="D27" s="7">
        <v>501</v>
      </c>
      <c r="E27" s="1">
        <v>280</v>
      </c>
    </row>
    <row r="28" spans="1:5" x14ac:dyDescent="0.25">
      <c r="A28" s="3" t="s">
        <v>12</v>
      </c>
      <c r="B28" s="1">
        <v>90</v>
      </c>
      <c r="C28" s="1">
        <v>90</v>
      </c>
      <c r="D28" s="7">
        <v>27161</v>
      </c>
      <c r="E28" s="1">
        <v>19082</v>
      </c>
    </row>
    <row r="29" spans="1:5" x14ac:dyDescent="0.25">
      <c r="A29" s="3" t="s">
        <v>8</v>
      </c>
      <c r="B29" s="1">
        <v>7</v>
      </c>
      <c r="C29" s="1">
        <v>7</v>
      </c>
      <c r="D29" s="7">
        <v>2603</v>
      </c>
      <c r="E29" s="1">
        <v>1569</v>
      </c>
    </row>
    <row r="30" spans="1:5" x14ac:dyDescent="0.25">
      <c r="A30" s="3" t="s">
        <v>9</v>
      </c>
      <c r="B30" s="1">
        <v>1</v>
      </c>
      <c r="C30" s="1">
        <v>1</v>
      </c>
      <c r="D30" s="7">
        <v>299</v>
      </c>
      <c r="E30" s="1">
        <v>211</v>
      </c>
    </row>
    <row r="31" spans="1:5" x14ac:dyDescent="0.25">
      <c r="A31" s="3" t="s">
        <v>11</v>
      </c>
      <c r="B31" s="1">
        <v>2</v>
      </c>
      <c r="C31" s="1">
        <v>2</v>
      </c>
      <c r="D31" s="7">
        <v>298</v>
      </c>
      <c r="E31" s="1">
        <v>505</v>
      </c>
    </row>
    <row r="32" spans="1:5" x14ac:dyDescent="0.25">
      <c r="A32" s="3" t="s">
        <v>12</v>
      </c>
      <c r="B32" s="1">
        <v>5488</v>
      </c>
      <c r="C32" s="1">
        <v>5542</v>
      </c>
      <c r="D32" s="7">
        <v>4152814.9999999199</v>
      </c>
      <c r="E32" s="1">
        <v>1136509</v>
      </c>
    </row>
    <row r="33" spans="1:5" x14ac:dyDescent="0.25">
      <c r="A33" s="3" t="s">
        <v>8</v>
      </c>
      <c r="B33" s="1">
        <v>412</v>
      </c>
      <c r="C33" s="1">
        <v>417</v>
      </c>
      <c r="D33" s="7">
        <v>316300.000000006</v>
      </c>
      <c r="E33" s="1">
        <v>80413</v>
      </c>
    </row>
    <row r="34" spans="1:5" x14ac:dyDescent="0.25">
      <c r="A34" s="3" t="s">
        <v>9</v>
      </c>
      <c r="B34" s="1">
        <v>10</v>
      </c>
      <c r="C34" s="1">
        <v>10</v>
      </c>
      <c r="D34" s="7">
        <v>13269</v>
      </c>
      <c r="E34" s="1">
        <v>2512</v>
      </c>
    </row>
    <row r="35" spans="1:5" x14ac:dyDescent="0.25">
      <c r="A35" s="3" t="s">
        <v>10</v>
      </c>
      <c r="B35" s="1">
        <v>24</v>
      </c>
      <c r="C35" s="1">
        <v>24</v>
      </c>
      <c r="D35" s="7">
        <v>14427</v>
      </c>
      <c r="E35" s="1">
        <v>3977</v>
      </c>
    </row>
    <row r="36" spans="1:5" x14ac:dyDescent="0.25">
      <c r="A36" s="3" t="s">
        <v>11</v>
      </c>
      <c r="B36" s="1">
        <v>17</v>
      </c>
      <c r="C36" s="1">
        <v>17</v>
      </c>
      <c r="D36" s="7">
        <v>14032</v>
      </c>
      <c r="E36" s="1">
        <v>3930</v>
      </c>
    </row>
    <row r="37" spans="1:5" x14ac:dyDescent="0.25">
      <c r="A37" s="3" t="s">
        <v>0</v>
      </c>
      <c r="B37" s="1">
        <v>1</v>
      </c>
      <c r="C37" s="1">
        <v>1</v>
      </c>
      <c r="D37" s="7">
        <v>0</v>
      </c>
      <c r="E37" s="1">
        <v>323</v>
      </c>
    </row>
    <row r="38" spans="1:5" x14ac:dyDescent="0.25">
      <c r="A38" s="3" t="s">
        <v>12</v>
      </c>
      <c r="B38" s="1">
        <v>278</v>
      </c>
      <c r="C38" s="1">
        <v>278</v>
      </c>
      <c r="D38" s="7">
        <v>133824.999999958</v>
      </c>
      <c r="E38" s="1">
        <v>67945</v>
      </c>
    </row>
    <row r="39" spans="1:5" x14ac:dyDescent="0.25">
      <c r="A39" s="3" t="s">
        <v>11</v>
      </c>
      <c r="B39" s="1">
        <v>193</v>
      </c>
      <c r="C39" s="1">
        <v>193</v>
      </c>
      <c r="D39" s="7">
        <v>59936.000000036001</v>
      </c>
      <c r="E39" s="1">
        <v>47956</v>
      </c>
    </row>
    <row r="40" spans="1:5" x14ac:dyDescent="0.25">
      <c r="A40" s="3" t="s">
        <v>0</v>
      </c>
      <c r="B40" s="1">
        <v>50</v>
      </c>
      <c r="C40" s="1">
        <v>50</v>
      </c>
      <c r="D40" s="7">
        <v>0</v>
      </c>
      <c r="E40" s="1">
        <v>12802</v>
      </c>
    </row>
    <row r="41" spans="1:5" x14ac:dyDescent="0.25">
      <c r="A41" s="3" t="s">
        <v>12</v>
      </c>
      <c r="B41" s="1">
        <v>25</v>
      </c>
      <c r="C41" s="1">
        <v>25</v>
      </c>
      <c r="D41" s="7">
        <v>3351</v>
      </c>
      <c r="E41" s="1">
        <v>6183</v>
      </c>
    </row>
    <row r="42" spans="1:5" x14ac:dyDescent="0.25">
      <c r="A42" s="3" t="s">
        <v>11</v>
      </c>
      <c r="B42" s="1">
        <v>41</v>
      </c>
      <c r="C42" s="1">
        <v>41</v>
      </c>
      <c r="D42" s="7">
        <v>598</v>
      </c>
      <c r="E42" s="1">
        <v>10371</v>
      </c>
    </row>
    <row r="43" spans="1:5" x14ac:dyDescent="0.25">
      <c r="A43" s="3" t="s">
        <v>12</v>
      </c>
      <c r="B43" s="1">
        <v>4</v>
      </c>
      <c r="C43" s="1">
        <v>4</v>
      </c>
      <c r="D43" s="7">
        <v>698</v>
      </c>
      <c r="E43" s="1">
        <v>527</v>
      </c>
    </row>
    <row r="44" spans="1:5" x14ac:dyDescent="0.25">
      <c r="A44" s="3" t="s">
        <v>0</v>
      </c>
      <c r="B44" s="1">
        <v>48</v>
      </c>
      <c r="C44" s="1">
        <v>50</v>
      </c>
      <c r="D44" s="7">
        <v>0</v>
      </c>
      <c r="E44" s="1">
        <v>16835</v>
      </c>
    </row>
    <row r="45" spans="1:5" x14ac:dyDescent="0.25">
      <c r="A45" s="3" t="s">
        <v>12</v>
      </c>
      <c r="B45" s="1">
        <v>10877</v>
      </c>
      <c r="C45" s="1">
        <v>10948</v>
      </c>
      <c r="D45" s="7">
        <v>7035524.9999999302</v>
      </c>
      <c r="E45" s="1">
        <v>2810308</v>
      </c>
    </row>
    <row r="46" spans="1:5" x14ac:dyDescent="0.25">
      <c r="A46" s="3" t="s">
        <v>14</v>
      </c>
      <c r="B46" s="1">
        <v>1</v>
      </c>
      <c r="C46" s="1">
        <v>1</v>
      </c>
      <c r="D46" s="7">
        <v>169</v>
      </c>
      <c r="E46" s="1">
        <v>131</v>
      </c>
    </row>
    <row r="47" spans="1:5" x14ac:dyDescent="0.25">
      <c r="A47" s="3" t="s">
        <v>8</v>
      </c>
      <c r="B47" s="1">
        <v>11</v>
      </c>
      <c r="C47" s="1">
        <v>11</v>
      </c>
      <c r="D47" s="7">
        <v>9291</v>
      </c>
      <c r="E47" s="1">
        <v>2858</v>
      </c>
    </row>
    <row r="48" spans="1:5" x14ac:dyDescent="0.25">
      <c r="A48" s="3" t="s">
        <v>9</v>
      </c>
      <c r="B48" s="1">
        <v>2</v>
      </c>
      <c r="C48" s="1">
        <v>2</v>
      </c>
      <c r="D48" s="7">
        <v>1512</v>
      </c>
      <c r="E48" s="1">
        <v>562</v>
      </c>
    </row>
    <row r="49" spans="1:5" x14ac:dyDescent="0.25">
      <c r="A49" s="3" t="s">
        <v>10</v>
      </c>
      <c r="B49" s="1">
        <v>27</v>
      </c>
      <c r="C49" s="1">
        <v>27</v>
      </c>
      <c r="D49" s="7">
        <v>23179</v>
      </c>
      <c r="E49" s="1">
        <v>6352</v>
      </c>
    </row>
    <row r="50" spans="1:5" x14ac:dyDescent="0.25">
      <c r="A50" s="3" t="s">
        <v>11</v>
      </c>
      <c r="B50" s="1">
        <v>4561</v>
      </c>
      <c r="C50" s="1">
        <v>4594</v>
      </c>
      <c r="D50" s="7">
        <v>1454590.99999999</v>
      </c>
      <c r="E50" s="1">
        <v>1191455</v>
      </c>
    </row>
    <row r="51" spans="1:5" x14ac:dyDescent="0.25">
      <c r="A51" s="3" t="s">
        <v>0</v>
      </c>
      <c r="B51" s="1">
        <v>1</v>
      </c>
      <c r="C51" s="1">
        <v>1</v>
      </c>
      <c r="D51" s="7">
        <v>0</v>
      </c>
      <c r="E51" s="1">
        <v>259</v>
      </c>
    </row>
    <row r="52" spans="1:5" x14ac:dyDescent="0.25">
      <c r="A52" s="3" t="s">
        <v>12</v>
      </c>
      <c r="B52" s="1">
        <v>94</v>
      </c>
      <c r="C52" s="1">
        <v>94</v>
      </c>
      <c r="D52" s="7">
        <v>37610.999999958003</v>
      </c>
      <c r="E52" s="1">
        <v>21043</v>
      </c>
    </row>
    <row r="53" spans="1:5" x14ac:dyDescent="0.25">
      <c r="A53" s="3" t="s">
        <v>11</v>
      </c>
      <c r="B53" s="1">
        <v>107</v>
      </c>
      <c r="C53" s="1">
        <v>107</v>
      </c>
      <c r="D53" s="7">
        <v>29123</v>
      </c>
      <c r="E53" s="1">
        <v>23595</v>
      </c>
    </row>
    <row r="54" spans="1:5" x14ac:dyDescent="0.25">
      <c r="A54" s="3" t="s">
        <v>0</v>
      </c>
      <c r="B54" s="1">
        <v>20</v>
      </c>
      <c r="C54" s="1">
        <v>20</v>
      </c>
      <c r="D54" s="7">
        <v>0</v>
      </c>
      <c r="E54" s="1">
        <v>5218</v>
      </c>
    </row>
    <row r="55" spans="1:5" x14ac:dyDescent="0.25">
      <c r="A55" s="3" t="s">
        <v>12</v>
      </c>
      <c r="B55" s="1">
        <v>5</v>
      </c>
      <c r="C55" s="1">
        <v>5</v>
      </c>
      <c r="D55" s="7">
        <v>299</v>
      </c>
      <c r="E55" s="1">
        <v>1159</v>
      </c>
    </row>
    <row r="56" spans="1:5" x14ac:dyDescent="0.25">
      <c r="A56" s="4" t="s">
        <v>11</v>
      </c>
      <c r="B56" s="2">
        <v>15</v>
      </c>
      <c r="C56" s="2">
        <v>15</v>
      </c>
      <c r="D56" s="8">
        <v>199</v>
      </c>
      <c r="E56" s="2">
        <v>3550</v>
      </c>
    </row>
    <row r="57" spans="1:5" x14ac:dyDescent="0.25">
      <c r="A57" s="4" t="s">
        <v>0</v>
      </c>
      <c r="B57" s="2">
        <v>47</v>
      </c>
      <c r="C57" s="2">
        <v>48</v>
      </c>
      <c r="D57" s="8">
        <v>0</v>
      </c>
      <c r="E57" s="2">
        <v>15584</v>
      </c>
    </row>
    <row r="58" spans="1:5" x14ac:dyDescent="0.25">
      <c r="A58" s="4" t="s">
        <v>12</v>
      </c>
      <c r="B58" s="2">
        <v>4574</v>
      </c>
      <c r="C58" s="2">
        <v>4600</v>
      </c>
      <c r="D58" s="8">
        <v>3012261.9999999101</v>
      </c>
      <c r="E58" s="2">
        <v>1206506</v>
      </c>
    </row>
    <row r="59" spans="1:5" x14ac:dyDescent="0.25">
      <c r="A59" s="3" t="s">
        <v>8</v>
      </c>
      <c r="B59" s="1">
        <v>9</v>
      </c>
      <c r="C59" s="1">
        <v>9</v>
      </c>
      <c r="D59" s="7">
        <v>7252.0000000283999</v>
      </c>
      <c r="E59" s="1">
        <v>2395</v>
      </c>
    </row>
    <row r="60" spans="1:5" x14ac:dyDescent="0.25">
      <c r="A60" s="3" t="s">
        <v>9</v>
      </c>
      <c r="B60" s="1">
        <v>2</v>
      </c>
      <c r="C60" s="1">
        <v>2</v>
      </c>
      <c r="D60" s="7">
        <v>2157.9999999950001</v>
      </c>
      <c r="E60" s="1">
        <v>591</v>
      </c>
    </row>
    <row r="61" spans="1:5" x14ac:dyDescent="0.25">
      <c r="A61" s="3" t="s">
        <v>10</v>
      </c>
      <c r="B61" s="1">
        <v>11</v>
      </c>
      <c r="C61" s="1">
        <v>11</v>
      </c>
      <c r="D61" s="7">
        <v>9887</v>
      </c>
      <c r="E61" s="1">
        <v>2634</v>
      </c>
    </row>
    <row r="62" spans="1:5" x14ac:dyDescent="0.25">
      <c r="A62" s="3" t="s">
        <v>11</v>
      </c>
      <c r="B62" s="1">
        <v>2608</v>
      </c>
      <c r="C62" s="1">
        <v>2628</v>
      </c>
      <c r="D62" s="7">
        <v>953784.99999999895</v>
      </c>
      <c r="E62" s="1">
        <v>696483</v>
      </c>
    </row>
  </sheetData>
  <autoFilter ref="A4:E62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Лопатин</dc:creator>
  <cp:lastModifiedBy>_Boroda_</cp:lastModifiedBy>
  <dcterms:created xsi:type="dcterms:W3CDTF">2015-05-19T10:36:17Z</dcterms:created>
  <dcterms:modified xsi:type="dcterms:W3CDTF">2015-05-19T18:52:54Z</dcterms:modified>
</cp:coreProperties>
</file>