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0115" windowHeight="10290" activeTab="1"/>
  </bookViews>
  <sheets>
    <sheet name="Статистика" sheetId="1" r:id="rId1"/>
    <sheet name="Бланк заказа" sheetId="2" r:id="rId2"/>
  </sheets>
  <definedNames/>
  <calcPr fullCalcOnLoad="1"/>
</workbook>
</file>

<file path=xl/sharedStrings.xml><?xml version="1.0" encoding="utf-8"?>
<sst xmlns="http://schemas.openxmlformats.org/spreadsheetml/2006/main" count="535" uniqueCount="184">
  <si>
    <t>Бонус</t>
  </si>
  <si>
    <t>Скидка</t>
  </si>
  <si>
    <t>Сумма заказа</t>
  </si>
  <si>
    <t>Количество</t>
  </si>
  <si>
    <t xml:space="preserve">Есть в наличии - </t>
  </si>
  <si>
    <t>Нет в наличии -</t>
  </si>
  <si>
    <t>Клиент Ф.И.О:</t>
  </si>
  <si>
    <t>Телефон:</t>
  </si>
  <si>
    <t>E-mail:</t>
  </si>
  <si>
    <t>Менеджер:</t>
  </si>
  <si>
    <t>Фото/Товар</t>
  </si>
  <si>
    <t>Комментарий</t>
  </si>
  <si>
    <t>Цвет</t>
  </si>
  <si>
    <t>Размер 1</t>
  </si>
  <si>
    <t>Размер 2</t>
  </si>
  <si>
    <t>Размер 3</t>
  </si>
  <si>
    <t>Размер 4</t>
  </si>
  <si>
    <t>Размер 5</t>
  </si>
  <si>
    <t>Размер 6</t>
  </si>
  <si>
    <t>Штук</t>
  </si>
  <si>
    <t>Сумма</t>
  </si>
  <si>
    <t>Фото-прайс с наличием на 30.05.2015</t>
  </si>
  <si>
    <t>БиК МАРКЕТ ТЕКСТИЛЯ</t>
  </si>
  <si>
    <t>Цена (14)</t>
  </si>
  <si>
    <t>Лысогор Ангелина</t>
  </si>
  <si>
    <t>Алиханович Галина Александровна ИП</t>
  </si>
  <si>
    <t>ami Jet Confort 40p</t>
  </si>
  <si>
    <t xml:space="preserve"> </t>
  </si>
  <si>
    <t>II</t>
  </si>
  <si>
    <t>III</t>
  </si>
  <si>
    <t>IV</t>
  </si>
  <si>
    <t>XL</t>
  </si>
  <si>
    <t>XXL</t>
  </si>
  <si>
    <t>утягивающие колготки 40 де</t>
  </si>
  <si>
    <t>moro</t>
  </si>
  <si>
    <t>b Calza TwistР</t>
  </si>
  <si>
    <t>1/2</t>
  </si>
  <si>
    <t>3/4</t>
  </si>
  <si>
    <t>nero</t>
  </si>
  <si>
    <t>b Calza WorldР</t>
  </si>
  <si>
    <t>b Collant World VB Р</t>
  </si>
  <si>
    <t>testa di moro</t>
  </si>
  <si>
    <t>b Every Day 20Р VitaBassa</t>
  </si>
  <si>
    <t>I</t>
  </si>
  <si>
    <t xml:space="preserve"> низк.талия,трусики,лас</t>
  </si>
  <si>
    <t>cappuccino</t>
  </si>
  <si>
    <t>b Every Day 40Р vb</t>
  </si>
  <si>
    <t>cappucino</t>
  </si>
  <si>
    <t>b Fancy VBР</t>
  </si>
  <si>
    <t>blu</t>
  </si>
  <si>
    <t>panna</t>
  </si>
  <si>
    <t>b Square VB Р</t>
  </si>
  <si>
    <t>miele</t>
  </si>
  <si>
    <t>b Unico 20Рvb</t>
  </si>
  <si>
    <t>V</t>
  </si>
  <si>
    <t>VI</t>
  </si>
  <si>
    <t>VII</t>
  </si>
  <si>
    <t>bronzo</t>
  </si>
  <si>
    <t>glace</t>
  </si>
  <si>
    <t>b Unico 40</t>
  </si>
  <si>
    <t>без штанишек,лас</t>
  </si>
  <si>
    <t>visone</t>
  </si>
  <si>
    <t>Inc Active body 20</t>
  </si>
  <si>
    <t>unica</t>
  </si>
  <si>
    <t>color</t>
  </si>
  <si>
    <t>Inc Active body 40</t>
  </si>
  <si>
    <t>Inc Active body 70</t>
  </si>
  <si>
    <t>Inc Attiva 20</t>
  </si>
  <si>
    <t>Inc Attiva 40</t>
  </si>
  <si>
    <t>Inc Bikini 20</t>
  </si>
  <si>
    <t>Inc Bikini 40</t>
  </si>
  <si>
    <t>Inc Bikini 70</t>
  </si>
  <si>
    <t>Inc Bikini shape 40</t>
  </si>
  <si>
    <t>Inc Body shaper40</t>
  </si>
  <si>
    <t>Inc Control top 40</t>
  </si>
  <si>
    <t>Inc Cosmo 15</t>
  </si>
  <si>
    <t>Inc Cosmo 20</t>
  </si>
  <si>
    <t>Inc Cosmo 40</t>
  </si>
  <si>
    <t>Inc Cosmo 70</t>
  </si>
  <si>
    <t>Inc Cosmo 8</t>
  </si>
  <si>
    <t>Inc Elle 15</t>
  </si>
  <si>
    <t>Inc Elle 20</t>
  </si>
  <si>
    <t>Inc Elle 40</t>
  </si>
  <si>
    <t>Inc Elle 70</t>
  </si>
  <si>
    <t>Inc Elle 8</t>
  </si>
  <si>
    <t>Inc Fashion 20VB</t>
  </si>
  <si>
    <t>Inc Fashion 40VB</t>
  </si>
  <si>
    <t>Inc Micronet</t>
  </si>
  <si>
    <t>Inc Micronet aut</t>
  </si>
  <si>
    <t>Inc Model up 40</t>
  </si>
  <si>
    <t>Inc Nuit</t>
  </si>
  <si>
    <t>Inc Passion 20 aut под пажи</t>
  </si>
  <si>
    <t>Inc Retina</t>
  </si>
  <si>
    <t>Inc Tiffani 20 aut</t>
  </si>
  <si>
    <t>Inc Tiffani 40 aut</t>
  </si>
  <si>
    <t>Inc Trendy net</t>
  </si>
  <si>
    <t>Inn Bella 15</t>
  </si>
  <si>
    <t>Inn Bella 20</t>
  </si>
  <si>
    <t>Inn Bella 40</t>
  </si>
  <si>
    <t>Inn Bella 70</t>
  </si>
  <si>
    <t>Inn Bella 8</t>
  </si>
  <si>
    <t>Inn Body slim 20</t>
  </si>
  <si>
    <t>Inn Body slim 40</t>
  </si>
  <si>
    <t>Inn Fleur 20</t>
  </si>
  <si>
    <t>Inn Fleur 40</t>
  </si>
  <si>
    <t>Inn Fleur 70</t>
  </si>
  <si>
    <t>Inn Flirt 40 aut</t>
  </si>
  <si>
    <t>Inn Lady 15</t>
  </si>
  <si>
    <t>Inn Lady 20</t>
  </si>
  <si>
    <t>Inn Lady 40</t>
  </si>
  <si>
    <t>Inn Lady 70</t>
  </si>
  <si>
    <t>Inn Lady 8</t>
  </si>
  <si>
    <t>Inn Micro rete  aut</t>
  </si>
  <si>
    <t>Inn Microrete</t>
  </si>
  <si>
    <t>Inn Microtulle</t>
  </si>
  <si>
    <t>Inn Ottima 20</t>
  </si>
  <si>
    <t>Inn Ottima 40</t>
  </si>
  <si>
    <t>Inn Ottima 70</t>
  </si>
  <si>
    <t>Inn Perfect shape 40</t>
  </si>
  <si>
    <t>Inn Rete</t>
  </si>
  <si>
    <t>Inn Rete aut</t>
  </si>
  <si>
    <t>Inn Romantic 20 aut под пажи</t>
  </si>
  <si>
    <t>Inn Sensi 20</t>
  </si>
  <si>
    <t>Inn Sensi 40</t>
  </si>
  <si>
    <t>Inn Super slim 20</t>
  </si>
  <si>
    <t>Inn Super slim 40</t>
  </si>
  <si>
    <t>Inn Verona</t>
  </si>
  <si>
    <t>mal Body action 40</t>
  </si>
  <si>
    <t>mal Bravo 15</t>
  </si>
  <si>
    <t>mal Bravo 20</t>
  </si>
  <si>
    <t>mal Bravo 40</t>
  </si>
  <si>
    <t>mal Bravo 8</t>
  </si>
  <si>
    <t>mal Ciao 20</t>
  </si>
  <si>
    <t>mal Ciao 40</t>
  </si>
  <si>
    <t>mal Lift up 40</t>
  </si>
  <si>
    <t>mal Magic 20</t>
  </si>
  <si>
    <t>mal Magic 40</t>
  </si>
  <si>
    <t>mal Magic slim 40</t>
  </si>
  <si>
    <t>mal Microrete tights</t>
  </si>
  <si>
    <t>mal Microtulle</t>
  </si>
  <si>
    <t>mal Mon amour</t>
  </si>
  <si>
    <t>mal Nike 20</t>
  </si>
  <si>
    <t>mal Nike 40</t>
  </si>
  <si>
    <t>mal Nike 70</t>
  </si>
  <si>
    <t>mal Ninfa 20 aut</t>
  </si>
  <si>
    <t>mal Ninfa 40 aut</t>
  </si>
  <si>
    <t>mal Stella 15</t>
  </si>
  <si>
    <t>mal Stella 20</t>
  </si>
  <si>
    <t>mal Stella 40</t>
  </si>
  <si>
    <t>mal Stella 70</t>
  </si>
  <si>
    <t>mal Stella 8</t>
  </si>
  <si>
    <t>mal Tango 20 VB</t>
  </si>
  <si>
    <t>mal Tango 40 VB</t>
  </si>
  <si>
    <t>mal Tulle rete</t>
  </si>
  <si>
    <t>si Activity 70Р</t>
  </si>
  <si>
    <t>daino</t>
  </si>
  <si>
    <t>moka</t>
  </si>
  <si>
    <t>Р co Class_</t>
  </si>
  <si>
    <t>104-110</t>
  </si>
  <si>
    <t>116-122</t>
  </si>
  <si>
    <t>128-134</t>
  </si>
  <si>
    <t>140-146</t>
  </si>
  <si>
    <t>150-152</t>
  </si>
  <si>
    <t>152-158</t>
  </si>
  <si>
    <t>197 с.голубой</t>
  </si>
  <si>
    <t>Р д co Sof-tiki</t>
  </si>
  <si>
    <t>62-74</t>
  </si>
  <si>
    <t>80-86</t>
  </si>
  <si>
    <t>92-98</t>
  </si>
  <si>
    <t>144 абрикос</t>
  </si>
  <si>
    <t>Р д ga Cottoline kiddy_</t>
  </si>
  <si>
    <t>асс</t>
  </si>
  <si>
    <t>Р д Махровые 3-8</t>
  </si>
  <si>
    <t>3-4</t>
  </si>
  <si>
    <t>4-6</t>
  </si>
  <si>
    <t>6-8</t>
  </si>
  <si>
    <t>8-10</t>
  </si>
  <si>
    <t>10-12</t>
  </si>
  <si>
    <t>12-14</t>
  </si>
  <si>
    <t>розовый</t>
  </si>
  <si>
    <t>Статистика обработки файла</t>
  </si>
  <si>
    <t>Всего фото</t>
  </si>
  <si>
    <t>Число установленных</t>
  </si>
  <si>
    <t>Наименование товаров без фото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</si>
</sst>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b/>
      <sz val="10"/>
      <name val="Arial Cyr"/>
      <family val="0"/>
    </font>
    <font>
      <sz val="10"/>
      <color indexed="41"/>
      <name val="Arial Cyr"/>
      <family val="0"/>
    </font>
    <font>
      <sz val="10"/>
      <color indexed="9"/>
      <name val="Arial Cyr"/>
      <family val="0"/>
    </font>
    <font>
      <b/>
      <sz val="10"/>
      <color indexed="14"/>
      <name val="Arial Cyr"/>
      <family val="0"/>
    </font>
    <font>
      <u val="single"/>
      <sz val="10"/>
      <color indexed="12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1" fillId="0" borderId="0" xfId="0" applyFont="1" applyAlignment="1" applyProtection="1">
      <alignment horizontal="right"/>
      <protection/>
    </xf>
    <xf numFmtId="2" fontId="1" fillId="0" borderId="0" xfId="0" applyNumberFormat="1" applyFont="1" applyAlignment="1" applyProtection="1">
      <alignment horizontal="right"/>
      <protection/>
    </xf>
    <xf numFmtId="0" fontId="0" fillId="2" borderId="1" xfId="0" applyFill="1" applyBorder="1" applyAlignment="1" applyProtection="1">
      <alignment horizontal="center"/>
      <protection/>
    </xf>
    <xf numFmtId="0" fontId="0" fillId="3" borderId="1" xfId="0" applyFill="1" applyBorder="1" applyAlignment="1" applyProtection="1">
      <alignment horizontal="center"/>
      <protection/>
    </xf>
    <xf numFmtId="0" fontId="4" fillId="0" borderId="1" xfId="0" applyFont="1" applyBorder="1" applyAlignment="1" applyProtection="1">
      <alignment horizontal="left"/>
      <protection/>
    </xf>
    <xf numFmtId="0" fontId="4" fillId="0" borderId="1" xfId="0" applyFont="1" applyBorder="1" applyAlignment="1" applyProtection="1">
      <alignment horizontal="center"/>
      <protection/>
    </xf>
    <xf numFmtId="0" fontId="4" fillId="0" borderId="1" xfId="0" applyFont="1" applyBorder="1" applyAlignment="1" applyProtection="1">
      <alignment horizontal="right"/>
      <protection/>
    </xf>
    <xf numFmtId="2" fontId="4" fillId="0" borderId="1" xfId="0" applyNumberFormat="1" applyFont="1" applyBorder="1" applyAlignment="1" applyProtection="1">
      <alignment horizontal="right"/>
      <protection/>
    </xf>
    <xf numFmtId="0" fontId="0" fillId="0" borderId="1" xfId="0" applyBorder="1" applyAlignment="1" applyProtection="1">
      <alignment horizontal="center"/>
      <protection/>
    </xf>
    <xf numFmtId="0" fontId="0" fillId="3" borderId="1" xfId="0" applyFill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right"/>
      <protection/>
    </xf>
    <xf numFmtId="0" fontId="0" fillId="0" borderId="2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center"/>
      <protection/>
    </xf>
    <xf numFmtId="0" fontId="0" fillId="0" borderId="2" xfId="0" applyBorder="1" applyAlignment="1" applyProtection="1">
      <alignment horizontal="center"/>
      <protection/>
    </xf>
    <xf numFmtId="0" fontId="1" fillId="0" borderId="3" xfId="0" applyFont="1" applyBorder="1" applyAlignment="1" applyProtection="1">
      <alignment horizontal="center"/>
      <protection/>
    </xf>
    <xf numFmtId="0" fontId="0" fillId="0" borderId="4" xfId="0" applyBorder="1" applyAlignment="1" applyProtection="1">
      <alignment horizontal="center"/>
      <protection/>
    </xf>
    <xf numFmtId="0" fontId="0" fillId="0" borderId="5" xfId="0" applyBorder="1" applyAlignment="1" applyProtection="1">
      <alignment horizontal="center"/>
      <protection/>
    </xf>
    <xf numFmtId="0" fontId="0" fillId="0" borderId="6" xfId="0" applyBorder="1" applyAlignment="1" applyProtection="1">
      <alignment horizontal="center"/>
      <protection/>
    </xf>
    <xf numFmtId="0" fontId="0" fillId="0" borderId="7" xfId="0" applyBorder="1" applyAlignment="1" applyProtection="1">
      <alignment horizontal="center"/>
      <protection/>
    </xf>
    <xf numFmtId="0" fontId="0" fillId="0" borderId="8" xfId="0" applyBorder="1" applyAlignment="1" applyProtection="1">
      <alignment horizontal="center"/>
      <protection/>
    </xf>
    <xf numFmtId="0" fontId="1" fillId="0" borderId="9" xfId="0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center" vertical="center"/>
      <protection/>
    </xf>
    <xf numFmtId="0" fontId="1" fillId="0" borderId="3" xfId="0" applyFont="1" applyBorder="1" applyAlignment="1" applyProtection="1">
      <alignment horizontal="right"/>
      <protection/>
    </xf>
    <xf numFmtId="0" fontId="1" fillId="0" borderId="4" xfId="0" applyFont="1" applyBorder="1" applyAlignment="1" applyProtection="1">
      <alignment horizontal="right"/>
      <protection/>
    </xf>
    <xf numFmtId="2" fontId="1" fillId="0" borderId="0" xfId="0" applyNumberFormat="1" applyFont="1" applyBorder="1" applyAlignment="1" applyProtection="1">
      <alignment horizontal="right"/>
      <protection/>
    </xf>
    <xf numFmtId="0" fontId="1" fillId="0" borderId="5" xfId="0" applyFont="1" applyBorder="1" applyAlignment="1" applyProtection="1">
      <alignment horizontal="right"/>
      <protection/>
    </xf>
    <xf numFmtId="2" fontId="1" fillId="0" borderId="2" xfId="0" applyNumberFormat="1" applyFont="1" applyBorder="1" applyAlignment="1" applyProtection="1">
      <alignment horizontal="right"/>
      <protection/>
    </xf>
    <xf numFmtId="2" fontId="1" fillId="0" borderId="6" xfId="0" applyNumberFormat="1" applyFont="1" applyBorder="1" applyAlignment="1" applyProtection="1">
      <alignment horizontal="right"/>
      <protection/>
    </xf>
    <xf numFmtId="2" fontId="1" fillId="0" borderId="7" xfId="0" applyNumberFormat="1" applyFont="1" applyBorder="1" applyAlignment="1" applyProtection="1">
      <alignment horizontal="right"/>
      <protection/>
    </xf>
    <xf numFmtId="2" fontId="1" fillId="0" borderId="8" xfId="0" applyNumberFormat="1" applyFont="1" applyBorder="1" applyAlignment="1" applyProtection="1">
      <alignment horizontal="right"/>
      <protection/>
    </xf>
    <xf numFmtId="0" fontId="1" fillId="0" borderId="12" xfId="0" applyFont="1" applyBorder="1" applyAlignment="1" applyProtection="1">
      <alignment horizontal="right" vertical="center"/>
      <protection/>
    </xf>
    <xf numFmtId="2" fontId="1" fillId="0" borderId="10" xfId="0" applyNumberFormat="1" applyFont="1" applyBorder="1" applyAlignment="1" applyProtection="1">
      <alignment horizontal="right" vertical="center"/>
      <protection/>
    </xf>
    <xf numFmtId="2" fontId="1" fillId="0" borderId="11" xfId="0" applyNumberFormat="1" applyFont="1" applyBorder="1" applyAlignment="1" applyProtection="1">
      <alignment horizontal="right" vertical="center"/>
      <protection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left"/>
      <protection/>
    </xf>
    <xf numFmtId="0" fontId="0" fillId="0" borderId="14" xfId="0" applyBorder="1" applyAlignment="1" applyProtection="1">
      <alignment horizontal="center"/>
      <protection/>
    </xf>
    <xf numFmtId="0" fontId="0" fillId="2" borderId="14" xfId="0" applyFill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0" fontId="1" fillId="0" borderId="15" xfId="0" applyFont="1" applyBorder="1" applyAlignment="1" applyProtection="1">
      <alignment horizontal="right"/>
      <protection/>
    </xf>
    <xf numFmtId="2" fontId="1" fillId="0" borderId="14" xfId="0" applyNumberFormat="1" applyFont="1" applyBorder="1" applyAlignment="1" applyProtection="1">
      <alignment horizontal="right"/>
      <protection/>
    </xf>
    <xf numFmtId="2" fontId="1" fillId="0" borderId="16" xfId="0" applyNumberFormat="1" applyFont="1" applyBorder="1" applyAlignment="1" applyProtection="1">
      <alignment horizontal="right"/>
      <protection/>
    </xf>
    <xf numFmtId="0" fontId="0" fillId="3" borderId="14" xfId="0" applyFill="1" applyBorder="1" applyAlignment="1" applyProtection="1">
      <alignment horizontal="center"/>
      <protection locked="0"/>
    </xf>
    <xf numFmtId="0" fontId="0" fillId="3" borderId="16" xfId="0" applyFill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left" vertical="center"/>
      <protection/>
    </xf>
    <xf numFmtId="0" fontId="1" fillId="0" borderId="18" xfId="0" applyFont="1" applyBorder="1" applyAlignment="1" applyProtection="1">
      <alignment horizontal="left" vertical="center"/>
      <protection/>
    </xf>
    <xf numFmtId="0" fontId="1" fillId="0" borderId="19" xfId="0" applyFont="1" applyBorder="1" applyAlignment="1" applyProtection="1">
      <alignment horizontal="left" vertical="top" wrapText="1"/>
      <protection/>
    </xf>
    <xf numFmtId="0" fontId="1" fillId="0" borderId="20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left" vertical="top" wrapText="1"/>
    </xf>
    <xf numFmtId="0" fontId="5" fillId="0" borderId="17" xfId="15" applyBorder="1" applyAlignment="1" applyProtection="1">
      <alignment horizontal="left" vertical="center"/>
      <protection/>
    </xf>
    <xf numFmtId="0" fontId="1" fillId="4" borderId="0" xfId="0" applyFont="1" applyFill="1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22" xfId="0" applyBorder="1" applyAlignment="1">
      <alignment horizontal="center"/>
    </xf>
    <xf numFmtId="0" fontId="2" fillId="5" borderId="23" xfId="0" applyFont="1" applyFill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0" fontId="2" fillId="5" borderId="23" xfId="0" applyFont="1" applyFill="1" applyBorder="1" applyAlignment="1" applyProtection="1">
      <alignment horizontal="left"/>
      <protection/>
    </xf>
    <xf numFmtId="0" fontId="1" fillId="0" borderId="25" xfId="0" applyFont="1" applyBorder="1" applyAlignment="1" applyProtection="1">
      <alignment horizontal="left"/>
      <protection/>
    </xf>
    <xf numFmtId="2" fontId="1" fillId="0" borderId="25" xfId="0" applyNumberFormat="1" applyFont="1" applyBorder="1" applyAlignment="1" applyProtection="1">
      <alignment horizontal="left"/>
      <protection/>
    </xf>
    <xf numFmtId="2" fontId="1" fillId="0" borderId="24" xfId="0" applyNumberFormat="1" applyFont="1" applyBorder="1" applyAlignment="1" applyProtection="1">
      <alignment horizontal="left"/>
      <protection/>
    </xf>
    <xf numFmtId="0" fontId="2" fillId="5" borderId="23" xfId="0" applyFont="1" applyFill="1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5" borderId="23" xfId="0" applyFill="1" applyBorder="1" applyAlignment="1" applyProtection="1">
      <alignment horizontal="center"/>
      <protection/>
    </xf>
    <xf numFmtId="0" fontId="0" fillId="0" borderId="25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 horizontal="left"/>
    </xf>
    <xf numFmtId="0" fontId="0" fillId="0" borderId="24" xfId="0" applyBorder="1" applyAlignment="1">
      <alignment horizontal="left"/>
    </xf>
    <xf numFmtId="2" fontId="3" fillId="5" borderId="23" xfId="0" applyNumberFormat="1" applyFont="1" applyFill="1" applyBorder="1" applyAlignment="1" applyProtection="1">
      <alignment horizontal="center"/>
      <protection/>
    </xf>
    <xf numFmtId="0" fontId="3" fillId="5" borderId="23" xfId="0" applyFont="1" applyFill="1" applyBorder="1" applyAlignment="1" applyProtection="1">
      <alignment horizontal="center"/>
      <protection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sibaks.ru/catalog/3364/1685#re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7"/>
  <sheetViews>
    <sheetView workbookViewId="0" topLeftCell="A1">
      <selection activeCell="A1" sqref="A1"/>
    </sheetView>
  </sheetViews>
  <sheetFormatPr defaultColWidth="9.00390625" defaultRowHeight="12.75"/>
  <sheetData>
    <row r="2" ht="12.75">
      <c r="A2" t="s">
        <v>180</v>
      </c>
    </row>
    <row r="4" spans="1:4" ht="12.75">
      <c r="A4" t="s">
        <v>181</v>
      </c>
      <c r="D4">
        <v>0</v>
      </c>
    </row>
    <row r="5" spans="1:4" ht="12.75">
      <c r="A5" t="s">
        <v>182</v>
      </c>
      <c r="D5">
        <v>0</v>
      </c>
    </row>
    <row r="7" ht="12.75">
      <c r="A7" t="s">
        <v>183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C363"/>
  <sheetViews>
    <sheetView tabSelected="1" workbookViewId="0" topLeftCell="A1">
      <pane xSplit="12" ySplit="11" topLeftCell="M12" activePane="bottomRight" state="frozen"/>
      <selection pane="topLeft" activeCell="A1" sqref="A1"/>
      <selection pane="topRight" activeCell="M1" sqref="M1"/>
      <selection pane="bottomLeft" activeCell="A12" sqref="A12"/>
      <selection pane="bottomRight" activeCell="A6" sqref="A6:F6"/>
    </sheetView>
  </sheetViews>
  <sheetFormatPr defaultColWidth="9.00390625" defaultRowHeight="12.75"/>
  <cols>
    <col min="1" max="1" width="19.75390625" style="2" customWidth="1"/>
    <col min="2" max="2" width="32.75390625" style="2" customWidth="1"/>
    <col min="3" max="3" width="22.75390625" style="3" customWidth="1"/>
    <col min="4" max="9" width="9.125" style="3" customWidth="1"/>
    <col min="10" max="10" width="9.125" style="4" customWidth="1"/>
    <col min="11" max="11" width="9.125" style="5" customWidth="1"/>
    <col min="12" max="12" width="11.75390625" style="5" customWidth="1"/>
    <col min="13" max="22" width="9.125" style="1" customWidth="1"/>
    <col min="23" max="29" width="11.75390625" style="1" customWidth="1"/>
  </cols>
  <sheetData>
    <row r="1" spans="1:12" ht="12.75">
      <c r="A1" s="55" t="s">
        <v>21</v>
      </c>
      <c r="B1" s="56"/>
      <c r="C1" s="56"/>
      <c r="D1" s="56"/>
      <c r="E1" s="56"/>
      <c r="F1" s="57"/>
      <c r="G1" s="58" t="s">
        <v>0</v>
      </c>
      <c r="H1" s="59"/>
      <c r="I1" s="60" t="s">
        <v>6</v>
      </c>
      <c r="J1" s="61"/>
      <c r="K1" s="62"/>
      <c r="L1" s="63"/>
    </row>
    <row r="2" spans="1:23" ht="12.75">
      <c r="A2" s="55" t="s">
        <v>22</v>
      </c>
      <c r="B2" s="56"/>
      <c r="C2" s="56"/>
      <c r="D2" s="56"/>
      <c r="E2" s="56"/>
      <c r="F2" s="57"/>
      <c r="G2" s="64"/>
      <c r="H2" s="65"/>
      <c r="I2" s="66" t="s">
        <v>25</v>
      </c>
      <c r="J2" s="67"/>
      <c r="K2" s="67"/>
      <c r="L2" s="68"/>
      <c r="V2" s="1">
        <v>3183177885</v>
      </c>
      <c r="W2" s="1">
        <v>411758115</v>
      </c>
    </row>
    <row r="3" spans="1:12" ht="12.75">
      <c r="A3" s="55"/>
      <c r="B3" s="56"/>
      <c r="C3" s="56"/>
      <c r="D3" s="56"/>
      <c r="E3" s="56"/>
      <c r="F3" s="57"/>
      <c r="G3" s="58" t="s">
        <v>1</v>
      </c>
      <c r="H3" s="59"/>
      <c r="I3" s="60" t="s">
        <v>7</v>
      </c>
      <c r="J3" s="69"/>
      <c r="K3" s="69"/>
      <c r="L3" s="70"/>
    </row>
    <row r="4" spans="1:12" ht="12.75">
      <c r="A4" s="55"/>
      <c r="B4" s="56"/>
      <c r="C4" s="56"/>
      <c r="D4" s="56"/>
      <c r="E4" s="56"/>
      <c r="F4" s="57"/>
      <c r="G4" s="64"/>
      <c r="H4" s="65"/>
      <c r="I4" s="66"/>
      <c r="J4" s="67"/>
      <c r="K4" s="67"/>
      <c r="L4" s="68"/>
    </row>
    <row r="5" spans="1:12" ht="12.75">
      <c r="A5" s="55"/>
      <c r="B5" s="56"/>
      <c r="C5" s="56"/>
      <c r="D5" s="56"/>
      <c r="E5" s="56"/>
      <c r="F5" s="57"/>
      <c r="G5" s="58" t="s">
        <v>2</v>
      </c>
      <c r="H5" s="59"/>
      <c r="I5" s="60" t="s">
        <v>8</v>
      </c>
      <c r="J5" s="69"/>
      <c r="K5" s="69"/>
      <c r="L5" s="70"/>
    </row>
    <row r="6" spans="1:12" ht="12.75">
      <c r="A6" s="55"/>
      <c r="B6" s="56"/>
      <c r="C6" s="56"/>
      <c r="D6" s="56"/>
      <c r="E6" s="56"/>
      <c r="F6" s="57"/>
      <c r="G6" s="71">
        <f>SUM(L12:L362)</f>
        <v>0</v>
      </c>
      <c r="H6" s="59"/>
      <c r="I6" s="66"/>
      <c r="J6" s="67"/>
      <c r="K6" s="67"/>
      <c r="L6" s="68"/>
    </row>
    <row r="7" spans="3:12" ht="12.75">
      <c r="C7" s="3" t="s">
        <v>4</v>
      </c>
      <c r="D7" s="6"/>
      <c r="G7" s="58" t="s">
        <v>3</v>
      </c>
      <c r="H7" s="59"/>
      <c r="I7" s="60" t="s">
        <v>9</v>
      </c>
      <c r="J7" s="69"/>
      <c r="K7" s="69"/>
      <c r="L7" s="70"/>
    </row>
    <row r="8" spans="3:23" ht="12.75">
      <c r="C8" s="3" t="s">
        <v>5</v>
      </c>
      <c r="D8" s="7"/>
      <c r="G8" s="72">
        <f>SUM(J12:J362)</f>
        <v>0</v>
      </c>
      <c r="H8" s="59"/>
      <c r="I8" s="66" t="s">
        <v>24</v>
      </c>
      <c r="J8" s="67"/>
      <c r="K8" s="67"/>
      <c r="L8" s="68"/>
      <c r="W8" s="1">
        <v>3588343123</v>
      </c>
    </row>
    <row r="10" spans="1:12" ht="12.75">
      <c r="A10" s="8" t="s">
        <v>10</v>
      </c>
      <c r="B10" s="8" t="s">
        <v>11</v>
      </c>
      <c r="C10" s="9" t="s">
        <v>12</v>
      </c>
      <c r="D10" s="9" t="s">
        <v>13</v>
      </c>
      <c r="E10" s="9" t="s">
        <v>14</v>
      </c>
      <c r="F10" s="9" t="s">
        <v>15</v>
      </c>
      <c r="G10" s="9" t="s">
        <v>16</v>
      </c>
      <c r="H10" s="9" t="s">
        <v>17</v>
      </c>
      <c r="I10" s="9" t="s">
        <v>18</v>
      </c>
      <c r="J10" s="10" t="s">
        <v>19</v>
      </c>
      <c r="K10" s="11" t="s">
        <v>23</v>
      </c>
      <c r="L10" s="11" t="s">
        <v>20</v>
      </c>
    </row>
    <row r="11" ht="13.5" thickBot="1"/>
    <row r="12" spans="1:29" ht="12.75">
      <c r="A12" s="54" t="s">
        <v>26</v>
      </c>
      <c r="B12" s="50"/>
      <c r="C12" s="24" t="s">
        <v>12</v>
      </c>
      <c r="D12" s="25" t="s">
        <v>27</v>
      </c>
      <c r="E12" s="25" t="s">
        <v>28</v>
      </c>
      <c r="F12" s="25" t="s">
        <v>29</v>
      </c>
      <c r="G12" s="25" t="s">
        <v>30</v>
      </c>
      <c r="H12" s="25" t="s">
        <v>31</v>
      </c>
      <c r="I12" s="26" t="s">
        <v>32</v>
      </c>
      <c r="J12" s="35">
        <f>SUM(D13:I13)</f>
        <v>0</v>
      </c>
      <c r="K12" s="36">
        <f>PRODUCT(AC12,1-G2/100,1-G4/100)</f>
        <v>0</v>
      </c>
      <c r="L12" s="37">
        <f>PRODUCT(J12,K12)</f>
        <v>0</v>
      </c>
      <c r="AC12" s="1">
        <v>0</v>
      </c>
    </row>
    <row r="13" spans="2:24" ht="12.75">
      <c r="B13" s="51" t="s">
        <v>33</v>
      </c>
      <c r="C13" s="18" t="s">
        <v>34</v>
      </c>
      <c r="D13" s="12"/>
      <c r="E13" s="13"/>
      <c r="F13" s="12"/>
      <c r="G13" s="12"/>
      <c r="H13" s="12"/>
      <c r="I13" s="21"/>
      <c r="J13" s="27"/>
      <c r="K13" s="14"/>
      <c r="L13" s="32"/>
      <c r="X13" s="1">
        <v>2358864148</v>
      </c>
    </row>
    <row r="14" spans="2:12" ht="12.75">
      <c r="B14" s="52"/>
      <c r="C14" s="19"/>
      <c r="D14" s="16"/>
      <c r="E14" s="16"/>
      <c r="F14" s="16"/>
      <c r="G14" s="16"/>
      <c r="H14" s="16"/>
      <c r="I14" s="22"/>
      <c r="J14" s="28"/>
      <c r="K14" s="29"/>
      <c r="L14" s="33"/>
    </row>
    <row r="15" spans="2:12" ht="12.75">
      <c r="B15" s="52"/>
      <c r="C15" s="19"/>
      <c r="D15" s="16"/>
      <c r="E15" s="16"/>
      <c r="F15" s="16"/>
      <c r="G15" s="16"/>
      <c r="H15" s="16"/>
      <c r="I15" s="22"/>
      <c r="J15" s="28"/>
      <c r="K15" s="29"/>
      <c r="L15" s="33"/>
    </row>
    <row r="16" spans="2:12" ht="12.75">
      <c r="B16" s="52"/>
      <c r="C16" s="19"/>
      <c r="D16" s="16"/>
      <c r="E16" s="16"/>
      <c r="F16" s="16"/>
      <c r="G16" s="16"/>
      <c r="H16" s="16"/>
      <c r="I16" s="22"/>
      <c r="J16" s="28"/>
      <c r="K16" s="29"/>
      <c r="L16" s="33"/>
    </row>
    <row r="17" spans="2:12" ht="12.75">
      <c r="B17" s="52"/>
      <c r="C17" s="19"/>
      <c r="D17" s="16"/>
      <c r="E17" s="16"/>
      <c r="F17" s="16"/>
      <c r="G17" s="16"/>
      <c r="H17" s="16"/>
      <c r="I17" s="22"/>
      <c r="J17" s="28"/>
      <c r="K17" s="29"/>
      <c r="L17" s="33"/>
    </row>
    <row r="18" spans="2:12" ht="12.75">
      <c r="B18" s="52"/>
      <c r="C18" s="19"/>
      <c r="D18" s="16"/>
      <c r="E18" s="16"/>
      <c r="F18" s="16"/>
      <c r="G18" s="16"/>
      <c r="H18" s="16"/>
      <c r="I18" s="22"/>
      <c r="J18" s="28"/>
      <c r="K18" s="29"/>
      <c r="L18" s="33"/>
    </row>
    <row r="19" spans="2:12" ht="12.75">
      <c r="B19" s="52"/>
      <c r="C19" s="19"/>
      <c r="D19" s="16"/>
      <c r="E19" s="16"/>
      <c r="F19" s="16"/>
      <c r="G19" s="16"/>
      <c r="H19" s="16"/>
      <c r="I19" s="22"/>
      <c r="J19" s="28"/>
      <c r="K19" s="29"/>
      <c r="L19" s="33"/>
    </row>
    <row r="20" spans="2:12" ht="12.75">
      <c r="B20" s="52"/>
      <c r="C20" s="19"/>
      <c r="D20" s="16"/>
      <c r="E20" s="16"/>
      <c r="F20" s="16"/>
      <c r="G20" s="16"/>
      <c r="H20" s="16"/>
      <c r="I20" s="22"/>
      <c r="J20" s="28"/>
      <c r="K20" s="29"/>
      <c r="L20" s="33"/>
    </row>
    <row r="21" spans="1:12" ht="13.5" thickBot="1">
      <c r="A21" s="15"/>
      <c r="B21" s="53"/>
      <c r="C21" s="20"/>
      <c r="D21" s="17"/>
      <c r="E21" s="17"/>
      <c r="F21" s="17"/>
      <c r="G21" s="17"/>
      <c r="H21" s="17"/>
      <c r="I21" s="23"/>
      <c r="J21" s="30"/>
      <c r="K21" s="31"/>
      <c r="L21" s="34"/>
    </row>
    <row r="22" ht="13.5" thickBot="1"/>
    <row r="23" spans="1:29" ht="12.75">
      <c r="A23" s="49" t="s">
        <v>35</v>
      </c>
      <c r="B23" s="50"/>
      <c r="C23" s="24" t="s">
        <v>12</v>
      </c>
      <c r="D23" s="25" t="s">
        <v>27</v>
      </c>
      <c r="E23" s="25" t="s">
        <v>36</v>
      </c>
      <c r="F23" s="25" t="s">
        <v>27</v>
      </c>
      <c r="G23" s="25" t="s">
        <v>37</v>
      </c>
      <c r="H23" s="25" t="s">
        <v>31</v>
      </c>
      <c r="I23" s="26" t="s">
        <v>27</v>
      </c>
      <c r="J23" s="35">
        <f>SUM(D24:I24)</f>
        <v>0</v>
      </c>
      <c r="K23" s="36">
        <f>PRODUCT(AC23,1-G2/100,1-G4/100)</f>
        <v>206.34</v>
      </c>
      <c r="L23" s="37">
        <f>PRODUCT(J23,K23)</f>
        <v>0</v>
      </c>
      <c r="AC23" s="1">
        <v>206.34</v>
      </c>
    </row>
    <row r="24" spans="1:24" ht="13.5" thickBot="1">
      <c r="A24" s="39"/>
      <c r="B24" s="39"/>
      <c r="C24" s="42" t="s">
        <v>38</v>
      </c>
      <c r="D24" s="40"/>
      <c r="E24" s="41"/>
      <c r="F24" s="40"/>
      <c r="G24" s="40"/>
      <c r="H24" s="40"/>
      <c r="I24" s="43"/>
      <c r="J24" s="44"/>
      <c r="K24" s="45"/>
      <c r="L24" s="46"/>
      <c r="X24" s="1">
        <v>3615853454</v>
      </c>
    </row>
    <row r="25" ht="13.5" thickBot="1"/>
    <row r="26" spans="1:29" ht="12.75">
      <c r="A26" s="49" t="s">
        <v>39</v>
      </c>
      <c r="B26" s="50"/>
      <c r="C26" s="24" t="s">
        <v>12</v>
      </c>
      <c r="D26" s="25" t="s">
        <v>27</v>
      </c>
      <c r="E26" s="25" t="s">
        <v>36</v>
      </c>
      <c r="F26" s="25" t="s">
        <v>27</v>
      </c>
      <c r="G26" s="25" t="s">
        <v>37</v>
      </c>
      <c r="H26" s="25" t="s">
        <v>31</v>
      </c>
      <c r="I26" s="26" t="s">
        <v>27</v>
      </c>
      <c r="J26" s="35">
        <f>SUM(D27:I27)</f>
        <v>0</v>
      </c>
      <c r="K26" s="36">
        <f>PRODUCT(AC26,1-G2/100,1-G4/100)</f>
        <v>191.52</v>
      </c>
      <c r="L26" s="37">
        <f>PRODUCT(J26,K26)</f>
        <v>0</v>
      </c>
      <c r="AC26" s="1">
        <v>191.52</v>
      </c>
    </row>
    <row r="27" spans="1:24" ht="13.5" thickBot="1">
      <c r="A27" s="39"/>
      <c r="B27" s="39"/>
      <c r="C27" s="42" t="s">
        <v>38</v>
      </c>
      <c r="D27" s="40"/>
      <c r="E27" s="41"/>
      <c r="F27" s="40"/>
      <c r="G27" s="40"/>
      <c r="H27" s="40"/>
      <c r="I27" s="43"/>
      <c r="J27" s="44"/>
      <c r="K27" s="45"/>
      <c r="L27" s="46"/>
      <c r="X27" s="1">
        <v>3615801214</v>
      </c>
    </row>
    <row r="28" ht="13.5" thickBot="1"/>
    <row r="29" spans="1:29" ht="12.75">
      <c r="A29" s="49" t="s">
        <v>40</v>
      </c>
      <c r="B29" s="50"/>
      <c r="C29" s="24" t="s">
        <v>12</v>
      </c>
      <c r="D29" s="25" t="s">
        <v>27</v>
      </c>
      <c r="E29" s="25" t="s">
        <v>28</v>
      </c>
      <c r="F29" s="25" t="s">
        <v>29</v>
      </c>
      <c r="G29" s="25" t="s">
        <v>30</v>
      </c>
      <c r="H29" s="25" t="s">
        <v>31</v>
      </c>
      <c r="I29" s="26" t="s">
        <v>32</v>
      </c>
      <c r="J29" s="35">
        <f>SUM(D30:I31)</f>
        <v>0</v>
      </c>
      <c r="K29" s="36">
        <f>PRODUCT(AC29,1-G2/100,1-G4/100)</f>
        <v>131.19</v>
      </c>
      <c r="L29" s="37">
        <f>PRODUCT(J29,K29)</f>
        <v>0</v>
      </c>
      <c r="AC29" s="1">
        <v>131.19</v>
      </c>
    </row>
    <row r="30" spans="3:26" ht="12.75">
      <c r="C30" s="18" t="s">
        <v>38</v>
      </c>
      <c r="D30" s="12"/>
      <c r="E30" s="38"/>
      <c r="F30" s="12"/>
      <c r="G30" s="38"/>
      <c r="H30" s="12"/>
      <c r="I30" s="21"/>
      <c r="J30" s="27"/>
      <c r="K30" s="14"/>
      <c r="L30" s="32"/>
      <c r="X30" s="1">
        <v>3909334874</v>
      </c>
      <c r="Z30" s="1">
        <v>3577788175</v>
      </c>
    </row>
    <row r="31" spans="1:26" ht="13.5" thickBot="1">
      <c r="A31" s="15"/>
      <c r="B31" s="15"/>
      <c r="C31" s="42" t="s">
        <v>41</v>
      </c>
      <c r="D31" s="40"/>
      <c r="E31" s="40"/>
      <c r="F31" s="40"/>
      <c r="G31" s="41"/>
      <c r="H31" s="40"/>
      <c r="I31" s="43"/>
      <c r="J31" s="44"/>
      <c r="K31" s="45"/>
      <c r="L31" s="46"/>
      <c r="Z31" s="1">
        <v>3577788148</v>
      </c>
    </row>
    <row r="32" ht="13.5" thickBot="1"/>
    <row r="33" spans="1:29" ht="12.75">
      <c r="A33" s="49" t="s">
        <v>42</v>
      </c>
      <c r="B33" s="50"/>
      <c r="C33" s="24" t="s">
        <v>12</v>
      </c>
      <c r="D33" s="25" t="s">
        <v>43</v>
      </c>
      <c r="E33" s="25" t="s">
        <v>28</v>
      </c>
      <c r="F33" s="25" t="s">
        <v>29</v>
      </c>
      <c r="G33" s="25" t="s">
        <v>30</v>
      </c>
      <c r="H33" s="25" t="s">
        <v>31</v>
      </c>
      <c r="I33" s="26" t="s">
        <v>32</v>
      </c>
      <c r="J33" s="35">
        <f>SUM(D34:I34)</f>
        <v>0</v>
      </c>
      <c r="K33" s="36">
        <f>PRODUCT(AC33,1-G2/100,1-G4/100)</f>
        <v>79.4</v>
      </c>
      <c r="L33" s="37">
        <f>PRODUCT(J33,K33)</f>
        <v>0</v>
      </c>
      <c r="AC33" s="1">
        <v>79.4</v>
      </c>
    </row>
    <row r="34" spans="2:24" ht="12.75">
      <c r="B34" s="51" t="s">
        <v>44</v>
      </c>
      <c r="C34" s="18" t="s">
        <v>45</v>
      </c>
      <c r="D34" s="12"/>
      <c r="E34" s="13"/>
      <c r="F34" s="12"/>
      <c r="G34" s="12"/>
      <c r="H34" s="12"/>
      <c r="I34" s="21"/>
      <c r="J34" s="27"/>
      <c r="K34" s="14"/>
      <c r="L34" s="32"/>
      <c r="X34" s="1">
        <v>637193718</v>
      </c>
    </row>
    <row r="35" spans="2:12" ht="12.75">
      <c r="B35" s="52"/>
      <c r="C35" s="19"/>
      <c r="D35" s="16"/>
      <c r="E35" s="16"/>
      <c r="F35" s="16"/>
      <c r="G35" s="16"/>
      <c r="H35" s="16"/>
      <c r="I35" s="22"/>
      <c r="J35" s="28"/>
      <c r="K35" s="29"/>
      <c r="L35" s="33"/>
    </row>
    <row r="36" spans="2:12" ht="12.75">
      <c r="B36" s="52"/>
      <c r="C36" s="19"/>
      <c r="D36" s="16"/>
      <c r="E36" s="16"/>
      <c r="F36" s="16"/>
      <c r="G36" s="16"/>
      <c r="H36" s="16"/>
      <c r="I36" s="22"/>
      <c r="J36" s="28"/>
      <c r="K36" s="29"/>
      <c r="L36" s="33"/>
    </row>
    <row r="37" spans="2:12" ht="12.75">
      <c r="B37" s="52"/>
      <c r="C37" s="19"/>
      <c r="D37" s="16"/>
      <c r="E37" s="16"/>
      <c r="F37" s="16"/>
      <c r="G37" s="16"/>
      <c r="H37" s="16"/>
      <c r="I37" s="22"/>
      <c r="J37" s="28"/>
      <c r="K37" s="29"/>
      <c r="L37" s="33"/>
    </row>
    <row r="38" spans="2:12" ht="12.75">
      <c r="B38" s="52"/>
      <c r="C38" s="19"/>
      <c r="D38" s="16"/>
      <c r="E38" s="16"/>
      <c r="F38" s="16"/>
      <c r="G38" s="16"/>
      <c r="H38" s="16"/>
      <c r="I38" s="22"/>
      <c r="J38" s="28"/>
      <c r="K38" s="29"/>
      <c r="L38" s="33"/>
    </row>
    <row r="39" spans="2:12" ht="12.75">
      <c r="B39" s="52"/>
      <c r="C39" s="19"/>
      <c r="D39" s="16"/>
      <c r="E39" s="16"/>
      <c r="F39" s="16"/>
      <c r="G39" s="16"/>
      <c r="H39" s="16"/>
      <c r="I39" s="22"/>
      <c r="J39" s="28"/>
      <c r="K39" s="29"/>
      <c r="L39" s="33"/>
    </row>
    <row r="40" spans="2:12" ht="12.75">
      <c r="B40" s="52"/>
      <c r="C40" s="19"/>
      <c r="D40" s="16"/>
      <c r="E40" s="16"/>
      <c r="F40" s="16"/>
      <c r="G40" s="16"/>
      <c r="H40" s="16"/>
      <c r="I40" s="22"/>
      <c r="J40" s="28"/>
      <c r="K40" s="29"/>
      <c r="L40" s="33"/>
    </row>
    <row r="41" spans="2:12" ht="12.75">
      <c r="B41" s="52"/>
      <c r="C41" s="19"/>
      <c r="D41" s="16"/>
      <c r="E41" s="16"/>
      <c r="F41" s="16"/>
      <c r="G41" s="16"/>
      <c r="H41" s="16"/>
      <c r="I41" s="22"/>
      <c r="J41" s="28"/>
      <c r="K41" s="29"/>
      <c r="L41" s="33"/>
    </row>
    <row r="42" spans="1:12" ht="13.5" thickBot="1">
      <c r="A42" s="15"/>
      <c r="B42" s="53"/>
      <c r="C42" s="20"/>
      <c r="D42" s="17"/>
      <c r="E42" s="17"/>
      <c r="F42" s="17"/>
      <c r="G42" s="17"/>
      <c r="H42" s="17"/>
      <c r="I42" s="23"/>
      <c r="J42" s="30"/>
      <c r="K42" s="31"/>
      <c r="L42" s="34"/>
    </row>
    <row r="43" ht="13.5" thickBot="1"/>
    <row r="44" spans="1:29" ht="12.75">
      <c r="A44" s="49" t="s">
        <v>46</v>
      </c>
      <c r="B44" s="50"/>
      <c r="C44" s="24" t="s">
        <v>12</v>
      </c>
      <c r="D44" s="25" t="s">
        <v>43</v>
      </c>
      <c r="E44" s="25" t="s">
        <v>28</v>
      </c>
      <c r="F44" s="25" t="s">
        <v>29</v>
      </c>
      <c r="G44" s="25" t="s">
        <v>30</v>
      </c>
      <c r="H44" s="25" t="s">
        <v>31</v>
      </c>
      <c r="I44" s="26" t="s">
        <v>32</v>
      </c>
      <c r="J44" s="35">
        <f>SUM(D45:I45)</f>
        <v>0</v>
      </c>
      <c r="K44" s="36">
        <f>PRODUCT(AC44,1-G2/100,1-G4/100)</f>
        <v>115.66</v>
      </c>
      <c r="L44" s="37">
        <f>PRODUCT(J44,K44)</f>
        <v>0</v>
      </c>
      <c r="AC44" s="1">
        <v>115.66</v>
      </c>
    </row>
    <row r="45" spans="2:26" ht="12.75">
      <c r="B45" s="51" t="s">
        <v>44</v>
      </c>
      <c r="C45" s="18" t="s">
        <v>47</v>
      </c>
      <c r="D45" s="12"/>
      <c r="E45" s="12"/>
      <c r="F45" s="12"/>
      <c r="G45" s="38"/>
      <c r="H45" s="12"/>
      <c r="I45" s="21"/>
      <c r="J45" s="27"/>
      <c r="K45" s="14"/>
      <c r="L45" s="32"/>
      <c r="Z45" s="1">
        <v>1243518047</v>
      </c>
    </row>
    <row r="46" spans="2:12" ht="12.75">
      <c r="B46" s="52"/>
      <c r="C46" s="19"/>
      <c r="D46" s="16"/>
      <c r="E46" s="16"/>
      <c r="F46" s="16"/>
      <c r="G46" s="16"/>
      <c r="H46" s="16"/>
      <c r="I46" s="22"/>
      <c r="J46" s="28"/>
      <c r="K46" s="29"/>
      <c r="L46" s="33"/>
    </row>
    <row r="47" spans="2:12" ht="12.75">
      <c r="B47" s="52"/>
      <c r="C47" s="19"/>
      <c r="D47" s="16"/>
      <c r="E47" s="16"/>
      <c r="F47" s="16"/>
      <c r="G47" s="16"/>
      <c r="H47" s="16"/>
      <c r="I47" s="22"/>
      <c r="J47" s="28"/>
      <c r="K47" s="29"/>
      <c r="L47" s="33"/>
    </row>
    <row r="48" spans="2:12" ht="12.75">
      <c r="B48" s="52"/>
      <c r="C48" s="19"/>
      <c r="D48" s="16"/>
      <c r="E48" s="16"/>
      <c r="F48" s="16"/>
      <c r="G48" s="16"/>
      <c r="H48" s="16"/>
      <c r="I48" s="22"/>
      <c r="J48" s="28"/>
      <c r="K48" s="29"/>
      <c r="L48" s="33"/>
    </row>
    <row r="49" spans="2:12" ht="12.75">
      <c r="B49" s="52"/>
      <c r="C49" s="19"/>
      <c r="D49" s="16"/>
      <c r="E49" s="16"/>
      <c r="F49" s="16"/>
      <c r="G49" s="16"/>
      <c r="H49" s="16"/>
      <c r="I49" s="22"/>
      <c r="J49" s="28"/>
      <c r="K49" s="29"/>
      <c r="L49" s="33"/>
    </row>
    <row r="50" spans="2:12" ht="12.75">
      <c r="B50" s="52"/>
      <c r="C50" s="19"/>
      <c r="D50" s="16"/>
      <c r="E50" s="16"/>
      <c r="F50" s="16"/>
      <c r="G50" s="16"/>
      <c r="H50" s="16"/>
      <c r="I50" s="22"/>
      <c r="J50" s="28"/>
      <c r="K50" s="29"/>
      <c r="L50" s="33"/>
    </row>
    <row r="51" spans="2:12" ht="12.75">
      <c r="B51" s="52"/>
      <c r="C51" s="19"/>
      <c r="D51" s="16"/>
      <c r="E51" s="16"/>
      <c r="F51" s="16"/>
      <c r="G51" s="16"/>
      <c r="H51" s="16"/>
      <c r="I51" s="22"/>
      <c r="J51" s="28"/>
      <c r="K51" s="29"/>
      <c r="L51" s="33"/>
    </row>
    <row r="52" spans="2:12" ht="12.75">
      <c r="B52" s="52"/>
      <c r="C52" s="19"/>
      <c r="D52" s="16"/>
      <c r="E52" s="16"/>
      <c r="F52" s="16"/>
      <c r="G52" s="16"/>
      <c r="H52" s="16"/>
      <c r="I52" s="22"/>
      <c r="J52" s="28"/>
      <c r="K52" s="29"/>
      <c r="L52" s="33"/>
    </row>
    <row r="53" spans="1:12" ht="13.5" thickBot="1">
      <c r="A53" s="15"/>
      <c r="B53" s="53"/>
      <c r="C53" s="20"/>
      <c r="D53" s="17"/>
      <c r="E53" s="17"/>
      <c r="F53" s="17"/>
      <c r="G53" s="17"/>
      <c r="H53" s="17"/>
      <c r="I53" s="23"/>
      <c r="J53" s="30"/>
      <c r="K53" s="31"/>
      <c r="L53" s="34"/>
    </row>
    <row r="54" ht="13.5" thickBot="1"/>
    <row r="55" spans="1:29" ht="12.75">
      <c r="A55" s="49" t="s">
        <v>48</v>
      </c>
      <c r="B55" s="50"/>
      <c r="C55" s="24" t="s">
        <v>12</v>
      </c>
      <c r="D55" s="25" t="s">
        <v>27</v>
      </c>
      <c r="E55" s="25" t="s">
        <v>28</v>
      </c>
      <c r="F55" s="25" t="s">
        <v>29</v>
      </c>
      <c r="G55" s="25" t="s">
        <v>30</v>
      </c>
      <c r="H55" s="25" t="s">
        <v>31</v>
      </c>
      <c r="I55" s="26" t="s">
        <v>32</v>
      </c>
      <c r="J55" s="35">
        <f>SUM(D56:I58)</f>
        <v>0</v>
      </c>
      <c r="K55" s="36">
        <f>PRODUCT(AC55,1-G2/100,1-G4/100)</f>
        <v>131.19</v>
      </c>
      <c r="L55" s="37">
        <f>PRODUCT(J55,K55)</f>
        <v>0</v>
      </c>
      <c r="AC55" s="1">
        <v>131.19</v>
      </c>
    </row>
    <row r="56" spans="3:26" ht="12.75">
      <c r="C56" s="18" t="s">
        <v>49</v>
      </c>
      <c r="D56" s="12"/>
      <c r="E56" s="38"/>
      <c r="F56" s="12"/>
      <c r="G56" s="38"/>
      <c r="H56" s="12"/>
      <c r="I56" s="21"/>
      <c r="J56" s="27"/>
      <c r="K56" s="14"/>
      <c r="L56" s="32"/>
      <c r="X56" s="1">
        <v>3724990185</v>
      </c>
      <c r="Z56" s="1">
        <v>3586175821</v>
      </c>
    </row>
    <row r="57" spans="3:24" ht="12.75">
      <c r="C57" s="18" t="s">
        <v>38</v>
      </c>
      <c r="D57" s="12"/>
      <c r="E57" s="38"/>
      <c r="F57" s="12"/>
      <c r="G57" s="12"/>
      <c r="H57" s="12"/>
      <c r="I57" s="21"/>
      <c r="J57" s="27"/>
      <c r="K57" s="14"/>
      <c r="L57" s="32"/>
      <c r="X57" s="1">
        <v>3909340699</v>
      </c>
    </row>
    <row r="58" spans="1:26" ht="13.5" thickBot="1">
      <c r="A58" s="15"/>
      <c r="B58" s="15"/>
      <c r="C58" s="42" t="s">
        <v>50</v>
      </c>
      <c r="D58" s="40"/>
      <c r="E58" s="40"/>
      <c r="F58" s="40"/>
      <c r="G58" s="41"/>
      <c r="H58" s="40"/>
      <c r="I58" s="43"/>
      <c r="J58" s="44"/>
      <c r="K58" s="45"/>
      <c r="L58" s="46"/>
      <c r="Z58" s="1">
        <v>3586175802</v>
      </c>
    </row>
    <row r="59" ht="13.5" thickBot="1"/>
    <row r="60" spans="1:29" ht="12.75">
      <c r="A60" s="49" t="s">
        <v>51</v>
      </c>
      <c r="B60" s="50"/>
      <c r="C60" s="24" t="s">
        <v>12</v>
      </c>
      <c r="D60" s="25" t="s">
        <v>27</v>
      </c>
      <c r="E60" s="25" t="s">
        <v>28</v>
      </c>
      <c r="F60" s="25" t="s">
        <v>29</v>
      </c>
      <c r="G60" s="25" t="s">
        <v>30</v>
      </c>
      <c r="H60" s="25" t="s">
        <v>31</v>
      </c>
      <c r="I60" s="26" t="s">
        <v>32</v>
      </c>
      <c r="J60" s="35">
        <f>SUM(D61:I62)</f>
        <v>0</v>
      </c>
      <c r="K60" s="36">
        <f>PRODUCT(AC60,1-G2/100,1-G4/100)</f>
        <v>154.74</v>
      </c>
      <c r="L60" s="37">
        <f>PRODUCT(J60,K60)</f>
        <v>0</v>
      </c>
      <c r="AC60" s="1">
        <v>154.74</v>
      </c>
    </row>
    <row r="61" spans="3:26" ht="12.75">
      <c r="C61" s="18" t="s">
        <v>52</v>
      </c>
      <c r="D61" s="12"/>
      <c r="E61" s="12"/>
      <c r="F61" s="12"/>
      <c r="G61" s="38"/>
      <c r="H61" s="12"/>
      <c r="I61" s="21"/>
      <c r="J61" s="27"/>
      <c r="K61" s="14"/>
      <c r="L61" s="32"/>
      <c r="Z61" s="1">
        <v>3909334034</v>
      </c>
    </row>
    <row r="62" spans="1:26" ht="13.5" thickBot="1">
      <c r="A62" s="15"/>
      <c r="B62" s="15"/>
      <c r="C62" s="42" t="s">
        <v>38</v>
      </c>
      <c r="D62" s="40"/>
      <c r="E62" s="40"/>
      <c r="F62" s="40"/>
      <c r="G62" s="41"/>
      <c r="H62" s="40"/>
      <c r="I62" s="43"/>
      <c r="J62" s="44"/>
      <c r="K62" s="45"/>
      <c r="L62" s="46"/>
      <c r="Z62" s="1">
        <v>3909334075</v>
      </c>
    </row>
    <row r="63" ht="13.5" thickBot="1"/>
    <row r="64" spans="1:29" ht="12.75">
      <c r="A64" s="49" t="s">
        <v>53</v>
      </c>
      <c r="B64" s="50"/>
      <c r="C64" s="24" t="s">
        <v>12</v>
      </c>
      <c r="D64" s="25" t="s">
        <v>28</v>
      </c>
      <c r="E64" s="25" t="s">
        <v>29</v>
      </c>
      <c r="F64" s="25" t="s">
        <v>30</v>
      </c>
      <c r="G64" s="25" t="s">
        <v>54</v>
      </c>
      <c r="H64" s="25" t="s">
        <v>55</v>
      </c>
      <c r="I64" s="26" t="s">
        <v>56</v>
      </c>
      <c r="J64" s="35">
        <f>SUM(D65:I66)</f>
        <v>0</v>
      </c>
      <c r="K64" s="36">
        <f>PRODUCT(AC64,1-G2/100,1-G4/100)</f>
        <v>91.75</v>
      </c>
      <c r="L64" s="37">
        <f>PRODUCT(J64,K64)</f>
        <v>0</v>
      </c>
      <c r="AC64" s="1">
        <v>91.75</v>
      </c>
    </row>
    <row r="65" spans="3:25" ht="12.75">
      <c r="C65" s="18" t="s">
        <v>57</v>
      </c>
      <c r="D65" s="12"/>
      <c r="E65" s="12"/>
      <c r="F65" s="13"/>
      <c r="G65" s="12"/>
      <c r="H65" s="12"/>
      <c r="I65" s="21"/>
      <c r="J65" s="27"/>
      <c r="K65" s="14"/>
      <c r="L65" s="32"/>
      <c r="Y65" s="1">
        <v>3977146913</v>
      </c>
    </row>
    <row r="66" spans="1:25" ht="13.5" thickBot="1">
      <c r="A66" s="15"/>
      <c r="B66" s="15"/>
      <c r="C66" s="42" t="s">
        <v>58</v>
      </c>
      <c r="D66" s="40"/>
      <c r="E66" s="40"/>
      <c r="F66" s="41"/>
      <c r="G66" s="40"/>
      <c r="H66" s="40"/>
      <c r="I66" s="43"/>
      <c r="J66" s="44"/>
      <c r="K66" s="45"/>
      <c r="L66" s="46"/>
      <c r="Y66" s="1">
        <v>3977146969</v>
      </c>
    </row>
    <row r="67" ht="13.5" thickBot="1"/>
    <row r="68" spans="1:29" ht="12.75">
      <c r="A68" s="49" t="s">
        <v>59</v>
      </c>
      <c r="B68" s="50"/>
      <c r="C68" s="24" t="s">
        <v>12</v>
      </c>
      <c r="D68" s="25" t="s">
        <v>27</v>
      </c>
      <c r="E68" s="25" t="s">
        <v>28</v>
      </c>
      <c r="F68" s="25" t="s">
        <v>29</v>
      </c>
      <c r="G68" s="25" t="s">
        <v>30</v>
      </c>
      <c r="H68" s="25" t="s">
        <v>31</v>
      </c>
      <c r="I68" s="26" t="s">
        <v>32</v>
      </c>
      <c r="J68" s="35">
        <f>SUM(D69:I69)</f>
        <v>0</v>
      </c>
      <c r="K68" s="36">
        <f>PRODUCT(AC68,1-G2/100,1-G4/100)</f>
        <v>0</v>
      </c>
      <c r="L68" s="37">
        <f>PRODUCT(J68,K68)</f>
        <v>0</v>
      </c>
      <c r="AC68" s="1">
        <v>0</v>
      </c>
    </row>
    <row r="69" spans="2:27" ht="12.75">
      <c r="B69" s="51" t="s">
        <v>60</v>
      </c>
      <c r="C69" s="18" t="s">
        <v>61</v>
      </c>
      <c r="D69" s="12"/>
      <c r="E69" s="12"/>
      <c r="F69" s="12"/>
      <c r="G69" s="12"/>
      <c r="H69" s="13"/>
      <c r="I69" s="21"/>
      <c r="J69" s="27"/>
      <c r="K69" s="14"/>
      <c r="L69" s="32"/>
      <c r="AA69" s="1">
        <v>3438201165</v>
      </c>
    </row>
    <row r="70" spans="2:12" ht="12.75">
      <c r="B70" s="52"/>
      <c r="C70" s="19"/>
      <c r="D70" s="16"/>
      <c r="E70" s="16"/>
      <c r="F70" s="16"/>
      <c r="G70" s="16"/>
      <c r="H70" s="16"/>
      <c r="I70" s="22"/>
      <c r="J70" s="28"/>
      <c r="K70" s="29"/>
      <c r="L70" s="33"/>
    </row>
    <row r="71" spans="2:12" ht="12.75">
      <c r="B71" s="52"/>
      <c r="C71" s="19"/>
      <c r="D71" s="16"/>
      <c r="E71" s="16"/>
      <c r="F71" s="16"/>
      <c r="G71" s="16"/>
      <c r="H71" s="16"/>
      <c r="I71" s="22"/>
      <c r="J71" s="28"/>
      <c r="K71" s="29"/>
      <c r="L71" s="33"/>
    </row>
    <row r="72" spans="2:12" ht="12.75">
      <c r="B72" s="52"/>
      <c r="C72" s="19"/>
      <c r="D72" s="16"/>
      <c r="E72" s="16"/>
      <c r="F72" s="16"/>
      <c r="G72" s="16"/>
      <c r="H72" s="16"/>
      <c r="I72" s="22"/>
      <c r="J72" s="28"/>
      <c r="K72" s="29"/>
      <c r="L72" s="33"/>
    </row>
    <row r="73" spans="2:12" ht="12.75">
      <c r="B73" s="52"/>
      <c r="C73" s="19"/>
      <c r="D73" s="16"/>
      <c r="E73" s="16"/>
      <c r="F73" s="16"/>
      <c r="G73" s="16"/>
      <c r="H73" s="16"/>
      <c r="I73" s="22"/>
      <c r="J73" s="28"/>
      <c r="K73" s="29"/>
      <c r="L73" s="33"/>
    </row>
    <row r="74" spans="2:12" ht="12.75">
      <c r="B74" s="52"/>
      <c r="C74" s="19"/>
      <c r="D74" s="16"/>
      <c r="E74" s="16"/>
      <c r="F74" s="16"/>
      <c r="G74" s="16"/>
      <c r="H74" s="16"/>
      <c r="I74" s="22"/>
      <c r="J74" s="28"/>
      <c r="K74" s="29"/>
      <c r="L74" s="33"/>
    </row>
    <row r="75" spans="2:12" ht="12.75">
      <c r="B75" s="52"/>
      <c r="C75" s="19"/>
      <c r="D75" s="16"/>
      <c r="E75" s="16"/>
      <c r="F75" s="16"/>
      <c r="G75" s="16"/>
      <c r="H75" s="16"/>
      <c r="I75" s="22"/>
      <c r="J75" s="28"/>
      <c r="K75" s="29"/>
      <c r="L75" s="33"/>
    </row>
    <row r="76" spans="2:12" ht="12.75">
      <c r="B76" s="52"/>
      <c r="C76" s="19"/>
      <c r="D76" s="16"/>
      <c r="E76" s="16"/>
      <c r="F76" s="16"/>
      <c r="G76" s="16"/>
      <c r="H76" s="16"/>
      <c r="I76" s="22"/>
      <c r="J76" s="28"/>
      <c r="K76" s="29"/>
      <c r="L76" s="33"/>
    </row>
    <row r="77" spans="1:12" ht="13.5" thickBot="1">
      <c r="A77" s="15"/>
      <c r="B77" s="53"/>
      <c r="C77" s="20"/>
      <c r="D77" s="17"/>
      <c r="E77" s="17"/>
      <c r="F77" s="17"/>
      <c r="G77" s="17"/>
      <c r="H77" s="17"/>
      <c r="I77" s="23"/>
      <c r="J77" s="30"/>
      <c r="K77" s="31"/>
      <c r="L77" s="34"/>
    </row>
    <row r="78" ht="13.5" thickBot="1"/>
    <row r="79" spans="1:29" ht="12.75">
      <c r="A79" s="49" t="s">
        <v>62</v>
      </c>
      <c r="B79" s="50"/>
      <c r="C79" s="24" t="s">
        <v>12</v>
      </c>
      <c r="D79" s="25"/>
      <c r="E79" s="25"/>
      <c r="F79" s="25"/>
      <c r="G79" s="25"/>
      <c r="H79" s="25"/>
      <c r="I79" s="26" t="s">
        <v>63</v>
      </c>
      <c r="J79" s="35">
        <f>SUM(D80:I80)</f>
        <v>0</v>
      </c>
      <c r="K79" s="36">
        <f>PRODUCT(AC79,1-G2/100,1-G4/100)</f>
        <v>0</v>
      </c>
      <c r="L79" s="37">
        <f>PRODUCT(J79,K79)</f>
        <v>0</v>
      </c>
      <c r="AC79" s="1">
        <v>0</v>
      </c>
    </row>
    <row r="80" spans="1:28" ht="13.5" thickBot="1">
      <c r="A80" s="39"/>
      <c r="B80" s="39"/>
      <c r="C80" s="42" t="s">
        <v>64</v>
      </c>
      <c r="D80" s="40"/>
      <c r="E80" s="40"/>
      <c r="F80" s="40"/>
      <c r="G80" s="40"/>
      <c r="H80" s="40"/>
      <c r="I80" s="48"/>
      <c r="J80" s="44"/>
      <c r="K80" s="45"/>
      <c r="L80" s="46"/>
      <c r="AB80" s="1">
        <v>778509264</v>
      </c>
    </row>
    <row r="81" ht="13.5" thickBot="1"/>
    <row r="82" spans="1:29" ht="12.75">
      <c r="A82" s="49" t="s">
        <v>65</v>
      </c>
      <c r="B82" s="50"/>
      <c r="C82" s="24" t="s">
        <v>12</v>
      </c>
      <c r="D82" s="25"/>
      <c r="E82" s="25"/>
      <c r="F82" s="25"/>
      <c r="G82" s="25"/>
      <c r="H82" s="25"/>
      <c r="I82" s="26" t="s">
        <v>63</v>
      </c>
      <c r="J82" s="35">
        <f>SUM(D83:I83)</f>
        <v>0</v>
      </c>
      <c r="K82" s="36">
        <f>PRODUCT(AC82,1-G2/100,1-G4/100)</f>
        <v>0</v>
      </c>
      <c r="L82" s="37">
        <f>PRODUCT(J82,K82)</f>
        <v>0</v>
      </c>
      <c r="AC82" s="1">
        <v>0</v>
      </c>
    </row>
    <row r="83" spans="1:28" ht="13.5" thickBot="1">
      <c r="A83" s="39"/>
      <c r="B83" s="39"/>
      <c r="C83" s="42" t="s">
        <v>64</v>
      </c>
      <c r="D83" s="40"/>
      <c r="E83" s="40"/>
      <c r="F83" s="40"/>
      <c r="G83" s="40"/>
      <c r="H83" s="40"/>
      <c r="I83" s="48"/>
      <c r="J83" s="44"/>
      <c r="K83" s="45"/>
      <c r="L83" s="46"/>
      <c r="AB83" s="1">
        <v>778509280</v>
      </c>
    </row>
    <row r="84" ht="13.5" thickBot="1"/>
    <row r="85" spans="1:29" ht="12.75">
      <c r="A85" s="49" t="s">
        <v>66</v>
      </c>
      <c r="B85" s="50"/>
      <c r="C85" s="24" t="s">
        <v>12</v>
      </c>
      <c r="D85" s="25"/>
      <c r="E85" s="25"/>
      <c r="F85" s="25"/>
      <c r="G85" s="25"/>
      <c r="H85" s="25"/>
      <c r="I85" s="26" t="s">
        <v>63</v>
      </c>
      <c r="J85" s="35">
        <f>SUM(D86:I86)</f>
        <v>0</v>
      </c>
      <c r="K85" s="36">
        <f>PRODUCT(AC85,1-G2/100,1-G4/100)</f>
        <v>0</v>
      </c>
      <c r="L85" s="37">
        <f>PRODUCT(J85,K85)</f>
        <v>0</v>
      </c>
      <c r="AC85" s="1">
        <v>0</v>
      </c>
    </row>
    <row r="86" spans="1:28" ht="13.5" thickBot="1">
      <c r="A86" s="39"/>
      <c r="B86" s="39"/>
      <c r="C86" s="42" t="s">
        <v>64</v>
      </c>
      <c r="D86" s="40"/>
      <c r="E86" s="40"/>
      <c r="F86" s="40"/>
      <c r="G86" s="40"/>
      <c r="H86" s="40"/>
      <c r="I86" s="48"/>
      <c r="J86" s="44"/>
      <c r="K86" s="45"/>
      <c r="L86" s="46"/>
      <c r="AB86" s="1">
        <v>778509292</v>
      </c>
    </row>
    <row r="87" ht="13.5" thickBot="1"/>
    <row r="88" spans="1:29" ht="12.75">
      <c r="A88" s="49" t="s">
        <v>67</v>
      </c>
      <c r="B88" s="50"/>
      <c r="C88" s="24" t="s">
        <v>12</v>
      </c>
      <c r="D88" s="25"/>
      <c r="E88" s="25"/>
      <c r="F88" s="25"/>
      <c r="G88" s="25"/>
      <c r="H88" s="25"/>
      <c r="I88" s="26" t="s">
        <v>63</v>
      </c>
      <c r="J88" s="35">
        <f>SUM(D89:I89)</f>
        <v>0</v>
      </c>
      <c r="K88" s="36">
        <f>PRODUCT(AC88,1-G2/100,1-G4/100)</f>
        <v>0</v>
      </c>
      <c r="L88" s="37">
        <f>PRODUCT(J88,K88)</f>
        <v>0</v>
      </c>
      <c r="AC88" s="1">
        <v>0</v>
      </c>
    </row>
    <row r="89" spans="1:28" ht="13.5" thickBot="1">
      <c r="A89" s="39"/>
      <c r="B89" s="39"/>
      <c r="C89" s="42" t="s">
        <v>64</v>
      </c>
      <c r="D89" s="40"/>
      <c r="E89" s="40"/>
      <c r="F89" s="40"/>
      <c r="G89" s="40"/>
      <c r="H89" s="40"/>
      <c r="I89" s="48"/>
      <c r="J89" s="44"/>
      <c r="K89" s="45"/>
      <c r="L89" s="46"/>
      <c r="AB89" s="1">
        <v>778509315</v>
      </c>
    </row>
    <row r="90" ht="13.5" thickBot="1"/>
    <row r="91" spans="1:29" ht="12.75">
      <c r="A91" s="49" t="s">
        <v>68</v>
      </c>
      <c r="B91" s="50"/>
      <c r="C91" s="24" t="s">
        <v>12</v>
      </c>
      <c r="D91" s="25"/>
      <c r="E91" s="25"/>
      <c r="F91" s="25"/>
      <c r="G91" s="25"/>
      <c r="H91" s="25"/>
      <c r="I91" s="26" t="s">
        <v>63</v>
      </c>
      <c r="J91" s="35">
        <f>SUM(D92:I92)</f>
        <v>0</v>
      </c>
      <c r="K91" s="36">
        <f>PRODUCT(AC91,1-G2/100,1-G4/100)</f>
        <v>0</v>
      </c>
      <c r="L91" s="37">
        <f>PRODUCT(J91,K91)</f>
        <v>0</v>
      </c>
      <c r="AC91" s="1">
        <v>0</v>
      </c>
    </row>
    <row r="92" spans="1:28" ht="13.5" thickBot="1">
      <c r="A92" s="39"/>
      <c r="B92" s="39"/>
      <c r="C92" s="42" t="s">
        <v>64</v>
      </c>
      <c r="D92" s="40"/>
      <c r="E92" s="40"/>
      <c r="F92" s="40"/>
      <c r="G92" s="40"/>
      <c r="H92" s="40"/>
      <c r="I92" s="48"/>
      <c r="J92" s="44"/>
      <c r="K92" s="45"/>
      <c r="L92" s="46"/>
      <c r="AB92" s="1">
        <v>778509329</v>
      </c>
    </row>
    <row r="93" ht="13.5" thickBot="1"/>
    <row r="94" spans="1:29" ht="12.75">
      <c r="A94" s="49" t="s">
        <v>69</v>
      </c>
      <c r="B94" s="50"/>
      <c r="C94" s="24" t="s">
        <v>12</v>
      </c>
      <c r="D94" s="25"/>
      <c r="E94" s="25"/>
      <c r="F94" s="25"/>
      <c r="G94" s="25"/>
      <c r="H94" s="25"/>
      <c r="I94" s="26" t="s">
        <v>63</v>
      </c>
      <c r="J94" s="35">
        <f>SUM(D95:I95)</f>
        <v>0</v>
      </c>
      <c r="K94" s="36">
        <f>PRODUCT(AC94,1-G2/100,1-G4/100)</f>
        <v>0</v>
      </c>
      <c r="L94" s="37">
        <f>PRODUCT(J94,K94)</f>
        <v>0</v>
      </c>
      <c r="AC94" s="1">
        <v>0</v>
      </c>
    </row>
    <row r="95" spans="1:28" ht="13.5" thickBot="1">
      <c r="A95" s="39"/>
      <c r="B95" s="39"/>
      <c r="C95" s="42" t="s">
        <v>64</v>
      </c>
      <c r="D95" s="40"/>
      <c r="E95" s="40"/>
      <c r="F95" s="40"/>
      <c r="G95" s="40"/>
      <c r="H95" s="40"/>
      <c r="I95" s="48"/>
      <c r="J95" s="44"/>
      <c r="K95" s="45"/>
      <c r="L95" s="46"/>
      <c r="AB95" s="1">
        <v>778509566</v>
      </c>
    </row>
    <row r="96" ht="13.5" thickBot="1"/>
    <row r="97" spans="1:29" ht="12.75">
      <c r="A97" s="49" t="s">
        <v>70</v>
      </c>
      <c r="B97" s="50"/>
      <c r="C97" s="24" t="s">
        <v>12</v>
      </c>
      <c r="D97" s="25"/>
      <c r="E97" s="25"/>
      <c r="F97" s="25"/>
      <c r="G97" s="25"/>
      <c r="H97" s="25"/>
      <c r="I97" s="26" t="s">
        <v>63</v>
      </c>
      <c r="J97" s="35">
        <f>SUM(D98:I98)</f>
        <v>0</v>
      </c>
      <c r="K97" s="36">
        <f>PRODUCT(AC97,1-G2/100,1-G4/100)</f>
        <v>0</v>
      </c>
      <c r="L97" s="37">
        <f>PRODUCT(J97,K97)</f>
        <v>0</v>
      </c>
      <c r="AC97" s="1">
        <v>0</v>
      </c>
    </row>
    <row r="98" spans="1:28" ht="13.5" thickBot="1">
      <c r="A98" s="39"/>
      <c r="B98" s="39"/>
      <c r="C98" s="42" t="s">
        <v>64</v>
      </c>
      <c r="D98" s="40"/>
      <c r="E98" s="40"/>
      <c r="F98" s="40"/>
      <c r="G98" s="40"/>
      <c r="H98" s="40"/>
      <c r="I98" s="48"/>
      <c r="J98" s="44"/>
      <c r="K98" s="45"/>
      <c r="L98" s="46"/>
      <c r="AB98" s="1">
        <v>778509579</v>
      </c>
    </row>
    <row r="99" ht="13.5" thickBot="1"/>
    <row r="100" spans="1:29" ht="12.75">
      <c r="A100" s="49" t="s">
        <v>71</v>
      </c>
      <c r="B100" s="50"/>
      <c r="C100" s="24" t="s">
        <v>12</v>
      </c>
      <c r="D100" s="25"/>
      <c r="E100" s="25"/>
      <c r="F100" s="25"/>
      <c r="G100" s="25"/>
      <c r="H100" s="25"/>
      <c r="I100" s="26" t="s">
        <v>63</v>
      </c>
      <c r="J100" s="35">
        <f>SUM(D101:I101)</f>
        <v>0</v>
      </c>
      <c r="K100" s="36">
        <f>PRODUCT(AC100,1-G2/100,1-G4/100)</f>
        <v>0</v>
      </c>
      <c r="L100" s="37">
        <f>PRODUCT(J100,K100)</f>
        <v>0</v>
      </c>
      <c r="AC100" s="1">
        <v>0</v>
      </c>
    </row>
    <row r="101" spans="1:28" ht="13.5" thickBot="1">
      <c r="A101" s="39"/>
      <c r="B101" s="39"/>
      <c r="C101" s="42" t="s">
        <v>64</v>
      </c>
      <c r="D101" s="40"/>
      <c r="E101" s="40"/>
      <c r="F101" s="40"/>
      <c r="G101" s="40"/>
      <c r="H101" s="40"/>
      <c r="I101" s="48"/>
      <c r="J101" s="44"/>
      <c r="K101" s="45"/>
      <c r="L101" s="46"/>
      <c r="AB101" s="1">
        <v>778509095</v>
      </c>
    </row>
    <row r="102" ht="13.5" thickBot="1"/>
    <row r="103" spans="1:29" ht="12.75">
      <c r="A103" s="49" t="s">
        <v>72</v>
      </c>
      <c r="B103" s="50"/>
      <c r="C103" s="24" t="s">
        <v>12</v>
      </c>
      <c r="D103" s="25"/>
      <c r="E103" s="25"/>
      <c r="F103" s="25"/>
      <c r="G103" s="25"/>
      <c r="H103" s="25"/>
      <c r="I103" s="26" t="s">
        <v>63</v>
      </c>
      <c r="J103" s="35">
        <f>SUM(D104:I104)</f>
        <v>0</v>
      </c>
      <c r="K103" s="36">
        <f>PRODUCT(AC103,1-G2/100,1-G4/100)</f>
        <v>0</v>
      </c>
      <c r="L103" s="37">
        <f>PRODUCT(J103,K103)</f>
        <v>0</v>
      </c>
      <c r="AC103" s="1">
        <v>0</v>
      </c>
    </row>
    <row r="104" spans="1:28" ht="13.5" thickBot="1">
      <c r="A104" s="39"/>
      <c r="B104" s="39"/>
      <c r="C104" s="42" t="s">
        <v>64</v>
      </c>
      <c r="D104" s="40"/>
      <c r="E104" s="40"/>
      <c r="F104" s="40"/>
      <c r="G104" s="40"/>
      <c r="H104" s="40"/>
      <c r="I104" s="48"/>
      <c r="J104" s="44"/>
      <c r="K104" s="45"/>
      <c r="L104" s="46"/>
      <c r="AB104" s="1">
        <v>778511114</v>
      </c>
    </row>
    <row r="105" ht="13.5" thickBot="1"/>
    <row r="106" spans="1:29" ht="12.75">
      <c r="A106" s="49" t="s">
        <v>73</v>
      </c>
      <c r="B106" s="50"/>
      <c r="C106" s="24" t="s">
        <v>12</v>
      </c>
      <c r="D106" s="25"/>
      <c r="E106" s="25"/>
      <c r="F106" s="25"/>
      <c r="G106" s="25"/>
      <c r="H106" s="25"/>
      <c r="I106" s="26" t="s">
        <v>63</v>
      </c>
      <c r="J106" s="35">
        <f>SUM(D107:I107)</f>
        <v>0</v>
      </c>
      <c r="K106" s="36">
        <f>PRODUCT(AC106,1-G2/100,1-G4/100)</f>
        <v>0</v>
      </c>
      <c r="L106" s="37">
        <f>PRODUCT(J106,K106)</f>
        <v>0</v>
      </c>
      <c r="AC106" s="1">
        <v>0</v>
      </c>
    </row>
    <row r="107" spans="1:28" ht="13.5" thickBot="1">
      <c r="A107" s="39"/>
      <c r="B107" s="39"/>
      <c r="C107" s="42" t="s">
        <v>64</v>
      </c>
      <c r="D107" s="40"/>
      <c r="E107" s="40"/>
      <c r="F107" s="40"/>
      <c r="G107" s="40"/>
      <c r="H107" s="40"/>
      <c r="I107" s="48"/>
      <c r="J107" s="44"/>
      <c r="K107" s="45"/>
      <c r="L107" s="46"/>
      <c r="AB107" s="1">
        <v>778511162</v>
      </c>
    </row>
    <row r="108" ht="13.5" thickBot="1"/>
    <row r="109" spans="1:29" ht="12.75">
      <c r="A109" s="49" t="s">
        <v>74</v>
      </c>
      <c r="B109" s="50"/>
      <c r="C109" s="24" t="s">
        <v>12</v>
      </c>
      <c r="D109" s="25"/>
      <c r="E109" s="25"/>
      <c r="F109" s="25"/>
      <c r="G109" s="25"/>
      <c r="H109" s="25"/>
      <c r="I109" s="26" t="s">
        <v>63</v>
      </c>
      <c r="J109" s="35">
        <f>SUM(D110:I110)</f>
        <v>0</v>
      </c>
      <c r="K109" s="36">
        <f>PRODUCT(AC109,1-G2/100,1-G4/100)</f>
        <v>0</v>
      </c>
      <c r="L109" s="37">
        <f>PRODUCT(J109,K109)</f>
        <v>0</v>
      </c>
      <c r="AC109" s="1">
        <v>0</v>
      </c>
    </row>
    <row r="110" spans="1:28" ht="13.5" thickBot="1">
      <c r="A110" s="39"/>
      <c r="B110" s="39"/>
      <c r="C110" s="42" t="s">
        <v>64</v>
      </c>
      <c r="D110" s="40"/>
      <c r="E110" s="40"/>
      <c r="F110" s="40"/>
      <c r="G110" s="40"/>
      <c r="H110" s="40"/>
      <c r="I110" s="48"/>
      <c r="J110" s="44"/>
      <c r="K110" s="45"/>
      <c r="L110" s="46"/>
      <c r="AB110" s="1">
        <v>778511590</v>
      </c>
    </row>
    <row r="111" ht="13.5" thickBot="1"/>
    <row r="112" spans="1:29" ht="12.75">
      <c r="A112" s="49" t="s">
        <v>75</v>
      </c>
      <c r="B112" s="50"/>
      <c r="C112" s="24" t="s">
        <v>12</v>
      </c>
      <c r="D112" s="25"/>
      <c r="E112" s="25"/>
      <c r="F112" s="25"/>
      <c r="G112" s="25"/>
      <c r="H112" s="25"/>
      <c r="I112" s="26" t="s">
        <v>63</v>
      </c>
      <c r="J112" s="35">
        <f>SUM(D113:I113)</f>
        <v>0</v>
      </c>
      <c r="K112" s="36">
        <f>PRODUCT(AC112,1-G2/100,1-G4/100)</f>
        <v>0</v>
      </c>
      <c r="L112" s="37">
        <f>PRODUCT(J112,K112)</f>
        <v>0</v>
      </c>
      <c r="AC112" s="1">
        <v>0</v>
      </c>
    </row>
    <row r="113" spans="1:28" ht="13.5" thickBot="1">
      <c r="A113" s="39"/>
      <c r="B113" s="39"/>
      <c r="C113" s="42" t="s">
        <v>64</v>
      </c>
      <c r="D113" s="40"/>
      <c r="E113" s="40"/>
      <c r="F113" s="40"/>
      <c r="G113" s="40"/>
      <c r="H113" s="40"/>
      <c r="I113" s="48"/>
      <c r="J113" s="44"/>
      <c r="K113" s="45"/>
      <c r="L113" s="46"/>
      <c r="AB113" s="1">
        <v>778511662</v>
      </c>
    </row>
    <row r="114" ht="13.5" thickBot="1"/>
    <row r="115" spans="1:29" ht="12.75">
      <c r="A115" s="49" t="s">
        <v>76</v>
      </c>
      <c r="B115" s="50"/>
      <c r="C115" s="24" t="s">
        <v>12</v>
      </c>
      <c r="D115" s="25"/>
      <c r="E115" s="25"/>
      <c r="F115" s="25"/>
      <c r="G115" s="25"/>
      <c r="H115" s="25"/>
      <c r="I115" s="26" t="s">
        <v>63</v>
      </c>
      <c r="J115" s="35">
        <f>SUM(D116:I116)</f>
        <v>0</v>
      </c>
      <c r="K115" s="36">
        <f>PRODUCT(AC115,1-G2/100,1-G4/100)</f>
        <v>0</v>
      </c>
      <c r="L115" s="37">
        <f>PRODUCT(J115,K115)</f>
        <v>0</v>
      </c>
      <c r="AC115" s="1">
        <v>0</v>
      </c>
    </row>
    <row r="116" spans="1:28" ht="13.5" thickBot="1">
      <c r="A116" s="39"/>
      <c r="B116" s="39"/>
      <c r="C116" s="42" t="s">
        <v>64</v>
      </c>
      <c r="D116" s="40"/>
      <c r="E116" s="40"/>
      <c r="F116" s="40"/>
      <c r="G116" s="40"/>
      <c r="H116" s="40"/>
      <c r="I116" s="48"/>
      <c r="J116" s="44"/>
      <c r="K116" s="45"/>
      <c r="L116" s="46"/>
      <c r="AB116" s="1">
        <v>778511672</v>
      </c>
    </row>
    <row r="117" ht="13.5" thickBot="1"/>
    <row r="118" spans="1:29" ht="12.75">
      <c r="A118" s="49" t="s">
        <v>77</v>
      </c>
      <c r="B118" s="50"/>
      <c r="C118" s="24" t="s">
        <v>12</v>
      </c>
      <c r="D118" s="25"/>
      <c r="E118" s="25"/>
      <c r="F118" s="25"/>
      <c r="G118" s="25"/>
      <c r="H118" s="25"/>
      <c r="I118" s="26" t="s">
        <v>63</v>
      </c>
      <c r="J118" s="35">
        <f>SUM(D119:I119)</f>
        <v>0</v>
      </c>
      <c r="K118" s="36">
        <f>PRODUCT(AC118,1-G2/100,1-G4/100)</f>
        <v>0</v>
      </c>
      <c r="L118" s="37">
        <f>PRODUCT(J118,K118)</f>
        <v>0</v>
      </c>
      <c r="AC118" s="1">
        <v>0</v>
      </c>
    </row>
    <row r="119" spans="1:28" ht="13.5" thickBot="1">
      <c r="A119" s="39"/>
      <c r="B119" s="39"/>
      <c r="C119" s="42" t="s">
        <v>64</v>
      </c>
      <c r="D119" s="40"/>
      <c r="E119" s="40"/>
      <c r="F119" s="40"/>
      <c r="G119" s="40"/>
      <c r="H119" s="40"/>
      <c r="I119" s="48"/>
      <c r="J119" s="44"/>
      <c r="K119" s="45"/>
      <c r="L119" s="46"/>
      <c r="AB119" s="1">
        <v>778511681</v>
      </c>
    </row>
    <row r="120" ht="13.5" thickBot="1"/>
    <row r="121" spans="1:29" ht="12.75">
      <c r="A121" s="49" t="s">
        <v>78</v>
      </c>
      <c r="B121" s="50"/>
      <c r="C121" s="24" t="s">
        <v>12</v>
      </c>
      <c r="D121" s="25"/>
      <c r="E121" s="25"/>
      <c r="F121" s="25"/>
      <c r="G121" s="25"/>
      <c r="H121" s="25"/>
      <c r="I121" s="26" t="s">
        <v>63</v>
      </c>
      <c r="J121" s="35">
        <f>SUM(D122:I122)</f>
        <v>0</v>
      </c>
      <c r="K121" s="36">
        <f>PRODUCT(AC121,1-G2/100,1-G4/100)</f>
        <v>0</v>
      </c>
      <c r="L121" s="37">
        <f>PRODUCT(J121,K121)</f>
        <v>0</v>
      </c>
      <c r="AC121" s="1">
        <v>0</v>
      </c>
    </row>
    <row r="122" spans="1:28" ht="13.5" thickBot="1">
      <c r="A122" s="39"/>
      <c r="B122" s="39"/>
      <c r="C122" s="42" t="s">
        <v>64</v>
      </c>
      <c r="D122" s="40"/>
      <c r="E122" s="40"/>
      <c r="F122" s="40"/>
      <c r="G122" s="40"/>
      <c r="H122" s="40"/>
      <c r="I122" s="48"/>
      <c r="J122" s="44"/>
      <c r="K122" s="45"/>
      <c r="L122" s="46"/>
      <c r="AB122" s="1">
        <v>778511692</v>
      </c>
    </row>
    <row r="123" ht="13.5" thickBot="1"/>
    <row r="124" spans="1:29" ht="12.75">
      <c r="A124" s="49" t="s">
        <v>79</v>
      </c>
      <c r="B124" s="50"/>
      <c r="C124" s="24" t="s">
        <v>12</v>
      </c>
      <c r="D124" s="25"/>
      <c r="E124" s="25"/>
      <c r="F124" s="25"/>
      <c r="G124" s="25"/>
      <c r="H124" s="25"/>
      <c r="I124" s="26" t="s">
        <v>63</v>
      </c>
      <c r="J124" s="35">
        <f>SUM(D125:I125)</f>
        <v>0</v>
      </c>
      <c r="K124" s="36">
        <f>PRODUCT(AC124,1-G2/100,1-G4/100)</f>
        <v>0</v>
      </c>
      <c r="L124" s="37">
        <f>PRODUCT(J124,K124)</f>
        <v>0</v>
      </c>
      <c r="AC124" s="1">
        <v>0</v>
      </c>
    </row>
    <row r="125" spans="1:28" ht="13.5" thickBot="1">
      <c r="A125" s="39"/>
      <c r="B125" s="39"/>
      <c r="C125" s="42" t="s">
        <v>64</v>
      </c>
      <c r="D125" s="40"/>
      <c r="E125" s="40"/>
      <c r="F125" s="40"/>
      <c r="G125" s="40"/>
      <c r="H125" s="40"/>
      <c r="I125" s="48"/>
      <c r="J125" s="44"/>
      <c r="K125" s="45"/>
      <c r="L125" s="46"/>
      <c r="AB125" s="1">
        <v>778511703</v>
      </c>
    </row>
    <row r="126" ht="13.5" thickBot="1"/>
    <row r="127" spans="1:29" ht="12.75">
      <c r="A127" s="49" t="s">
        <v>80</v>
      </c>
      <c r="B127" s="50"/>
      <c r="C127" s="24" t="s">
        <v>12</v>
      </c>
      <c r="D127" s="25"/>
      <c r="E127" s="25"/>
      <c r="F127" s="25"/>
      <c r="G127" s="25"/>
      <c r="H127" s="25"/>
      <c r="I127" s="26" t="s">
        <v>63</v>
      </c>
      <c r="J127" s="35">
        <f>SUM(D128:I128)</f>
        <v>0</v>
      </c>
      <c r="K127" s="36">
        <f>PRODUCT(AC127,1-G2/100,1-G4/100)</f>
        <v>0</v>
      </c>
      <c r="L127" s="37">
        <f>PRODUCT(J127,K127)</f>
        <v>0</v>
      </c>
      <c r="AC127" s="1">
        <v>0</v>
      </c>
    </row>
    <row r="128" spans="1:28" ht="13.5" thickBot="1">
      <c r="A128" s="39"/>
      <c r="B128" s="39"/>
      <c r="C128" s="42" t="s">
        <v>64</v>
      </c>
      <c r="D128" s="40"/>
      <c r="E128" s="40"/>
      <c r="F128" s="40"/>
      <c r="G128" s="40"/>
      <c r="H128" s="40"/>
      <c r="I128" s="48"/>
      <c r="J128" s="44"/>
      <c r="K128" s="45"/>
      <c r="L128" s="46"/>
      <c r="AB128" s="1">
        <v>778511714</v>
      </c>
    </row>
    <row r="129" ht="13.5" thickBot="1"/>
    <row r="130" spans="1:29" ht="12.75">
      <c r="A130" s="49" t="s">
        <v>81</v>
      </c>
      <c r="B130" s="50"/>
      <c r="C130" s="24" t="s">
        <v>12</v>
      </c>
      <c r="D130" s="25"/>
      <c r="E130" s="25"/>
      <c r="F130" s="25"/>
      <c r="G130" s="25"/>
      <c r="H130" s="25"/>
      <c r="I130" s="26" t="s">
        <v>63</v>
      </c>
      <c r="J130" s="35">
        <f>SUM(D131:I131)</f>
        <v>0</v>
      </c>
      <c r="K130" s="36">
        <f>PRODUCT(AC130,1-G2/100,1-G4/100)</f>
        <v>0</v>
      </c>
      <c r="L130" s="37">
        <f>PRODUCT(J130,K130)</f>
        <v>0</v>
      </c>
      <c r="AC130" s="1">
        <v>0</v>
      </c>
    </row>
    <row r="131" spans="1:28" ht="13.5" thickBot="1">
      <c r="A131" s="39"/>
      <c r="B131" s="39"/>
      <c r="C131" s="42" t="s">
        <v>64</v>
      </c>
      <c r="D131" s="40"/>
      <c r="E131" s="40"/>
      <c r="F131" s="40"/>
      <c r="G131" s="40"/>
      <c r="H131" s="40"/>
      <c r="I131" s="48"/>
      <c r="J131" s="44"/>
      <c r="K131" s="45"/>
      <c r="L131" s="46"/>
      <c r="AB131" s="1">
        <v>778511725</v>
      </c>
    </row>
    <row r="132" ht="13.5" thickBot="1"/>
    <row r="133" spans="1:29" ht="12.75">
      <c r="A133" s="49" t="s">
        <v>82</v>
      </c>
      <c r="B133" s="50"/>
      <c r="C133" s="24" t="s">
        <v>12</v>
      </c>
      <c r="D133" s="25"/>
      <c r="E133" s="25"/>
      <c r="F133" s="25"/>
      <c r="G133" s="25"/>
      <c r="H133" s="25"/>
      <c r="I133" s="26" t="s">
        <v>63</v>
      </c>
      <c r="J133" s="35">
        <f>SUM(D134:I134)</f>
        <v>0</v>
      </c>
      <c r="K133" s="36">
        <f>PRODUCT(AC133,1-G2/100,1-G4/100)</f>
        <v>0</v>
      </c>
      <c r="L133" s="37">
        <f>PRODUCT(J133,K133)</f>
        <v>0</v>
      </c>
      <c r="AC133" s="1">
        <v>0</v>
      </c>
    </row>
    <row r="134" spans="1:28" ht="13.5" thickBot="1">
      <c r="A134" s="39"/>
      <c r="B134" s="39"/>
      <c r="C134" s="42" t="s">
        <v>64</v>
      </c>
      <c r="D134" s="40"/>
      <c r="E134" s="40"/>
      <c r="F134" s="40"/>
      <c r="G134" s="40"/>
      <c r="H134" s="40"/>
      <c r="I134" s="48"/>
      <c r="J134" s="44"/>
      <c r="K134" s="45"/>
      <c r="L134" s="46"/>
      <c r="AB134" s="1">
        <v>778511779</v>
      </c>
    </row>
    <row r="135" ht="13.5" thickBot="1"/>
    <row r="136" spans="1:29" ht="12.75">
      <c r="A136" s="49" t="s">
        <v>83</v>
      </c>
      <c r="B136" s="50"/>
      <c r="C136" s="24" t="s">
        <v>12</v>
      </c>
      <c r="D136" s="25"/>
      <c r="E136" s="25"/>
      <c r="F136" s="25"/>
      <c r="G136" s="25"/>
      <c r="H136" s="25"/>
      <c r="I136" s="26" t="s">
        <v>63</v>
      </c>
      <c r="J136" s="35">
        <f>SUM(D137:I137)</f>
        <v>0</v>
      </c>
      <c r="K136" s="36">
        <f>PRODUCT(AC136,1-G2/100,1-G4/100)</f>
        <v>0</v>
      </c>
      <c r="L136" s="37">
        <f>PRODUCT(J136,K136)</f>
        <v>0</v>
      </c>
      <c r="AC136" s="1">
        <v>0</v>
      </c>
    </row>
    <row r="137" spans="1:28" ht="13.5" thickBot="1">
      <c r="A137" s="39"/>
      <c r="B137" s="39"/>
      <c r="C137" s="42" t="s">
        <v>64</v>
      </c>
      <c r="D137" s="40"/>
      <c r="E137" s="40"/>
      <c r="F137" s="40"/>
      <c r="G137" s="40"/>
      <c r="H137" s="40"/>
      <c r="I137" s="48"/>
      <c r="J137" s="44"/>
      <c r="K137" s="45"/>
      <c r="L137" s="46"/>
      <c r="AB137" s="1">
        <v>778509144</v>
      </c>
    </row>
    <row r="138" ht="13.5" thickBot="1"/>
    <row r="139" spans="1:29" ht="12.75">
      <c r="A139" s="49" t="s">
        <v>84</v>
      </c>
      <c r="B139" s="50"/>
      <c r="C139" s="24" t="s">
        <v>12</v>
      </c>
      <c r="D139" s="25"/>
      <c r="E139" s="25"/>
      <c r="F139" s="25"/>
      <c r="G139" s="25"/>
      <c r="H139" s="25"/>
      <c r="I139" s="26" t="s">
        <v>63</v>
      </c>
      <c r="J139" s="35">
        <f>SUM(D140:I140)</f>
        <v>0</v>
      </c>
      <c r="K139" s="36">
        <f>PRODUCT(AC139,1-G2/100,1-G4/100)</f>
        <v>0</v>
      </c>
      <c r="L139" s="37">
        <f>PRODUCT(J139,K139)</f>
        <v>0</v>
      </c>
      <c r="AC139" s="1">
        <v>0</v>
      </c>
    </row>
    <row r="140" spans="1:28" ht="13.5" thickBot="1">
      <c r="A140" s="39"/>
      <c r="B140" s="39"/>
      <c r="C140" s="42" t="s">
        <v>64</v>
      </c>
      <c r="D140" s="40"/>
      <c r="E140" s="40"/>
      <c r="F140" s="40"/>
      <c r="G140" s="40"/>
      <c r="H140" s="40"/>
      <c r="I140" s="48"/>
      <c r="J140" s="44"/>
      <c r="K140" s="45"/>
      <c r="L140" s="46"/>
      <c r="AB140" s="1">
        <v>778511792</v>
      </c>
    </row>
    <row r="141" ht="13.5" thickBot="1"/>
    <row r="142" spans="1:29" ht="12.75">
      <c r="A142" s="49" t="s">
        <v>85</v>
      </c>
      <c r="B142" s="50"/>
      <c r="C142" s="24" t="s">
        <v>12</v>
      </c>
      <c r="D142" s="25"/>
      <c r="E142" s="25"/>
      <c r="F142" s="25"/>
      <c r="G142" s="25"/>
      <c r="H142" s="25"/>
      <c r="I142" s="26" t="s">
        <v>63</v>
      </c>
      <c r="J142" s="35">
        <f>SUM(D143:I143)</f>
        <v>0</v>
      </c>
      <c r="K142" s="36">
        <f>PRODUCT(AC142,1-G2/100,1-G4/100)</f>
        <v>0</v>
      </c>
      <c r="L142" s="37">
        <f>PRODUCT(J142,K142)</f>
        <v>0</v>
      </c>
      <c r="AC142" s="1">
        <v>0</v>
      </c>
    </row>
    <row r="143" spans="1:28" ht="13.5" thickBot="1">
      <c r="A143" s="39"/>
      <c r="B143" s="39"/>
      <c r="C143" s="42" t="s">
        <v>64</v>
      </c>
      <c r="D143" s="40"/>
      <c r="E143" s="40"/>
      <c r="F143" s="40"/>
      <c r="G143" s="40"/>
      <c r="H143" s="40"/>
      <c r="I143" s="48"/>
      <c r="J143" s="44"/>
      <c r="K143" s="45"/>
      <c r="L143" s="46"/>
      <c r="AB143" s="1">
        <v>778513521</v>
      </c>
    </row>
    <row r="144" ht="13.5" thickBot="1"/>
    <row r="145" spans="1:29" ht="12.75">
      <c r="A145" s="49" t="s">
        <v>86</v>
      </c>
      <c r="B145" s="50"/>
      <c r="C145" s="24" t="s">
        <v>12</v>
      </c>
      <c r="D145" s="25"/>
      <c r="E145" s="25"/>
      <c r="F145" s="25"/>
      <c r="G145" s="25"/>
      <c r="H145" s="25"/>
      <c r="I145" s="26" t="s">
        <v>63</v>
      </c>
      <c r="J145" s="35">
        <f>SUM(D146:I146)</f>
        <v>0</v>
      </c>
      <c r="K145" s="36">
        <f>PRODUCT(AC145,1-G2/100,1-G4/100)</f>
        <v>0</v>
      </c>
      <c r="L145" s="37">
        <f>PRODUCT(J145,K145)</f>
        <v>0</v>
      </c>
      <c r="AC145" s="1">
        <v>0</v>
      </c>
    </row>
    <row r="146" spans="1:28" ht="13.5" thickBot="1">
      <c r="A146" s="39"/>
      <c r="B146" s="39"/>
      <c r="C146" s="42" t="s">
        <v>64</v>
      </c>
      <c r="D146" s="40"/>
      <c r="E146" s="40"/>
      <c r="F146" s="40"/>
      <c r="G146" s="40"/>
      <c r="H146" s="40"/>
      <c r="I146" s="48"/>
      <c r="J146" s="44"/>
      <c r="K146" s="45"/>
      <c r="L146" s="46"/>
      <c r="AB146" s="1">
        <v>778513529</v>
      </c>
    </row>
    <row r="147" ht="13.5" thickBot="1"/>
    <row r="148" spans="1:29" ht="12.75">
      <c r="A148" s="49" t="s">
        <v>87</v>
      </c>
      <c r="B148" s="50"/>
      <c r="C148" s="24" t="s">
        <v>12</v>
      </c>
      <c r="D148" s="25"/>
      <c r="E148" s="25"/>
      <c r="F148" s="25"/>
      <c r="G148" s="25"/>
      <c r="H148" s="25"/>
      <c r="I148" s="26" t="s">
        <v>63</v>
      </c>
      <c r="J148" s="35">
        <f>SUM(D149:I149)</f>
        <v>0</v>
      </c>
      <c r="K148" s="36">
        <f>PRODUCT(AC148,1-G2/100,1-G4/100)</f>
        <v>0</v>
      </c>
      <c r="L148" s="37">
        <f>PRODUCT(J148,K148)</f>
        <v>0</v>
      </c>
      <c r="AC148" s="1">
        <v>0</v>
      </c>
    </row>
    <row r="149" spans="1:28" ht="13.5" thickBot="1">
      <c r="A149" s="39"/>
      <c r="B149" s="39"/>
      <c r="C149" s="42" t="s">
        <v>64</v>
      </c>
      <c r="D149" s="40"/>
      <c r="E149" s="40"/>
      <c r="F149" s="40"/>
      <c r="G149" s="40"/>
      <c r="H149" s="40"/>
      <c r="I149" s="48"/>
      <c r="J149" s="44"/>
      <c r="K149" s="45"/>
      <c r="L149" s="46"/>
      <c r="AB149" s="1">
        <v>778514376</v>
      </c>
    </row>
    <row r="150" ht="13.5" thickBot="1"/>
    <row r="151" spans="1:29" ht="12.75">
      <c r="A151" s="49" t="s">
        <v>88</v>
      </c>
      <c r="B151" s="50"/>
      <c r="C151" s="24" t="s">
        <v>12</v>
      </c>
      <c r="D151" s="25"/>
      <c r="E151" s="25"/>
      <c r="F151" s="25"/>
      <c r="G151" s="25"/>
      <c r="H151" s="25"/>
      <c r="I151" s="26" t="s">
        <v>63</v>
      </c>
      <c r="J151" s="35">
        <f>SUM(D152:I152)</f>
        <v>0</v>
      </c>
      <c r="K151" s="36">
        <f>PRODUCT(AC151,1-G2/100,1-G4/100)</f>
        <v>0</v>
      </c>
      <c r="L151" s="37">
        <f>PRODUCT(J151,K151)</f>
        <v>0</v>
      </c>
      <c r="AC151" s="1">
        <v>0</v>
      </c>
    </row>
    <row r="152" spans="1:28" ht="13.5" thickBot="1">
      <c r="A152" s="39"/>
      <c r="B152" s="39"/>
      <c r="C152" s="42" t="s">
        <v>64</v>
      </c>
      <c r="D152" s="40"/>
      <c r="E152" s="40"/>
      <c r="F152" s="40"/>
      <c r="G152" s="40"/>
      <c r="H152" s="40"/>
      <c r="I152" s="48"/>
      <c r="J152" s="44"/>
      <c r="K152" s="45"/>
      <c r="L152" s="46"/>
      <c r="AB152" s="1">
        <v>778514364</v>
      </c>
    </row>
    <row r="153" ht="13.5" thickBot="1"/>
    <row r="154" spans="1:29" ht="12.75">
      <c r="A154" s="49" t="s">
        <v>89</v>
      </c>
      <c r="B154" s="50"/>
      <c r="C154" s="24" t="s">
        <v>12</v>
      </c>
      <c r="D154" s="25"/>
      <c r="E154" s="25"/>
      <c r="F154" s="25"/>
      <c r="G154" s="25"/>
      <c r="H154" s="25"/>
      <c r="I154" s="26" t="s">
        <v>63</v>
      </c>
      <c r="J154" s="35">
        <f>SUM(D155:I155)</f>
        <v>0</v>
      </c>
      <c r="K154" s="36">
        <f>PRODUCT(AC154,1-G2/100,1-G4/100)</f>
        <v>0</v>
      </c>
      <c r="L154" s="37">
        <f>PRODUCT(J154,K154)</f>
        <v>0</v>
      </c>
      <c r="AC154" s="1">
        <v>0</v>
      </c>
    </row>
    <row r="155" spans="1:28" ht="13.5" thickBot="1">
      <c r="A155" s="39"/>
      <c r="B155" s="39"/>
      <c r="C155" s="42" t="s">
        <v>64</v>
      </c>
      <c r="D155" s="40"/>
      <c r="E155" s="40"/>
      <c r="F155" s="40"/>
      <c r="G155" s="40"/>
      <c r="H155" s="40"/>
      <c r="I155" s="48"/>
      <c r="J155" s="44"/>
      <c r="K155" s="45"/>
      <c r="L155" s="46"/>
      <c r="AB155" s="1">
        <v>778514497</v>
      </c>
    </row>
    <row r="156" ht="13.5" thickBot="1"/>
    <row r="157" spans="1:29" ht="12.75">
      <c r="A157" s="49" t="s">
        <v>90</v>
      </c>
      <c r="B157" s="50"/>
      <c r="C157" s="24" t="s">
        <v>12</v>
      </c>
      <c r="D157" s="25"/>
      <c r="E157" s="25"/>
      <c r="F157" s="25"/>
      <c r="G157" s="25"/>
      <c r="H157" s="25"/>
      <c r="I157" s="26" t="s">
        <v>63</v>
      </c>
      <c r="J157" s="35">
        <f>SUM(D158:I158)</f>
        <v>0</v>
      </c>
      <c r="K157" s="36">
        <f>PRODUCT(AC157,1-G2/100,1-G4/100)</f>
        <v>0</v>
      </c>
      <c r="L157" s="37">
        <f>PRODUCT(J157,K157)</f>
        <v>0</v>
      </c>
      <c r="AC157" s="1">
        <v>0</v>
      </c>
    </row>
    <row r="158" spans="1:28" ht="13.5" thickBot="1">
      <c r="A158" s="39"/>
      <c r="B158" s="39"/>
      <c r="C158" s="42" t="s">
        <v>64</v>
      </c>
      <c r="D158" s="40"/>
      <c r="E158" s="40"/>
      <c r="F158" s="40"/>
      <c r="G158" s="40"/>
      <c r="H158" s="40"/>
      <c r="I158" s="48"/>
      <c r="J158" s="44"/>
      <c r="K158" s="45"/>
      <c r="L158" s="46"/>
      <c r="AB158" s="1">
        <v>778514691</v>
      </c>
    </row>
    <row r="159" ht="13.5" thickBot="1"/>
    <row r="160" spans="1:29" ht="12.75">
      <c r="A160" s="49" t="s">
        <v>91</v>
      </c>
      <c r="B160" s="50"/>
      <c r="C160" s="24" t="s">
        <v>12</v>
      </c>
      <c r="D160" s="25"/>
      <c r="E160" s="25"/>
      <c r="F160" s="25"/>
      <c r="G160" s="25"/>
      <c r="H160" s="25"/>
      <c r="I160" s="26" t="s">
        <v>63</v>
      </c>
      <c r="J160" s="35">
        <f>SUM(D161:I161)</f>
        <v>0</v>
      </c>
      <c r="K160" s="36">
        <f>PRODUCT(AC160,1-G2/100,1-G4/100)</f>
        <v>0</v>
      </c>
      <c r="L160" s="37">
        <f>PRODUCT(J160,K160)</f>
        <v>0</v>
      </c>
      <c r="AC160" s="1">
        <v>0</v>
      </c>
    </row>
    <row r="161" spans="1:28" ht="13.5" thickBot="1">
      <c r="A161" s="39"/>
      <c r="B161" s="39"/>
      <c r="C161" s="42" t="s">
        <v>64</v>
      </c>
      <c r="D161" s="40"/>
      <c r="E161" s="40"/>
      <c r="F161" s="40"/>
      <c r="G161" s="40"/>
      <c r="H161" s="40"/>
      <c r="I161" s="48"/>
      <c r="J161" s="44"/>
      <c r="K161" s="45"/>
      <c r="L161" s="46"/>
      <c r="AB161" s="1">
        <v>778514768</v>
      </c>
    </row>
    <row r="162" ht="13.5" thickBot="1"/>
    <row r="163" spans="1:29" ht="12.75">
      <c r="A163" s="49" t="s">
        <v>92</v>
      </c>
      <c r="B163" s="50"/>
      <c r="C163" s="24" t="s">
        <v>12</v>
      </c>
      <c r="D163" s="25"/>
      <c r="E163" s="25"/>
      <c r="F163" s="25"/>
      <c r="G163" s="25"/>
      <c r="H163" s="25"/>
      <c r="I163" s="26" t="s">
        <v>63</v>
      </c>
      <c r="J163" s="35">
        <f>SUM(D164:I164)</f>
        <v>0</v>
      </c>
      <c r="K163" s="36">
        <f>PRODUCT(AC163,1-G2/100,1-G4/100)</f>
        <v>0</v>
      </c>
      <c r="L163" s="37">
        <f>PRODUCT(J163,K163)</f>
        <v>0</v>
      </c>
      <c r="AC163" s="1">
        <v>0</v>
      </c>
    </row>
    <row r="164" spans="1:28" ht="13.5" thickBot="1">
      <c r="A164" s="39"/>
      <c r="B164" s="39"/>
      <c r="C164" s="42" t="s">
        <v>64</v>
      </c>
      <c r="D164" s="40"/>
      <c r="E164" s="40"/>
      <c r="F164" s="40"/>
      <c r="G164" s="40"/>
      <c r="H164" s="40"/>
      <c r="I164" s="48"/>
      <c r="J164" s="44"/>
      <c r="K164" s="45"/>
      <c r="L164" s="46"/>
      <c r="AB164" s="1">
        <v>778517112</v>
      </c>
    </row>
    <row r="165" ht="13.5" thickBot="1"/>
    <row r="166" spans="1:29" ht="12.75">
      <c r="A166" s="49" t="s">
        <v>93</v>
      </c>
      <c r="B166" s="50"/>
      <c r="C166" s="24" t="s">
        <v>12</v>
      </c>
      <c r="D166" s="25"/>
      <c r="E166" s="25"/>
      <c r="F166" s="25"/>
      <c r="G166" s="25"/>
      <c r="H166" s="25"/>
      <c r="I166" s="26" t="s">
        <v>63</v>
      </c>
      <c r="J166" s="35">
        <f>SUM(D167:I167)</f>
        <v>0</v>
      </c>
      <c r="K166" s="36">
        <f>PRODUCT(AC166,1-G2/100,1-G4/100)</f>
        <v>0</v>
      </c>
      <c r="L166" s="37">
        <f>PRODUCT(J166,K166)</f>
        <v>0</v>
      </c>
      <c r="AC166" s="1">
        <v>0</v>
      </c>
    </row>
    <row r="167" spans="1:28" ht="13.5" thickBot="1">
      <c r="A167" s="39"/>
      <c r="B167" s="39"/>
      <c r="C167" s="42" t="s">
        <v>64</v>
      </c>
      <c r="D167" s="40"/>
      <c r="E167" s="40"/>
      <c r="F167" s="40"/>
      <c r="G167" s="40"/>
      <c r="H167" s="40"/>
      <c r="I167" s="48"/>
      <c r="J167" s="44"/>
      <c r="K167" s="45"/>
      <c r="L167" s="46"/>
      <c r="AB167" s="1">
        <v>778517367</v>
      </c>
    </row>
    <row r="168" ht="13.5" thickBot="1"/>
    <row r="169" spans="1:29" ht="12.75">
      <c r="A169" s="49" t="s">
        <v>94</v>
      </c>
      <c r="B169" s="50"/>
      <c r="C169" s="24" t="s">
        <v>12</v>
      </c>
      <c r="D169" s="25"/>
      <c r="E169" s="25"/>
      <c r="F169" s="25"/>
      <c r="G169" s="25"/>
      <c r="H169" s="25"/>
      <c r="I169" s="26" t="s">
        <v>63</v>
      </c>
      <c r="J169" s="35">
        <f>SUM(D170:I170)</f>
        <v>0</v>
      </c>
      <c r="K169" s="36">
        <f>PRODUCT(AC169,1-G2/100,1-G4/100)</f>
        <v>0</v>
      </c>
      <c r="L169" s="37">
        <f>PRODUCT(J169,K169)</f>
        <v>0</v>
      </c>
      <c r="AC169" s="1">
        <v>0</v>
      </c>
    </row>
    <row r="170" spans="1:28" ht="13.5" thickBot="1">
      <c r="A170" s="39"/>
      <c r="B170" s="39"/>
      <c r="C170" s="42" t="s">
        <v>64</v>
      </c>
      <c r="D170" s="40"/>
      <c r="E170" s="40"/>
      <c r="F170" s="40"/>
      <c r="G170" s="40"/>
      <c r="H170" s="40"/>
      <c r="I170" s="48"/>
      <c r="J170" s="44"/>
      <c r="K170" s="45"/>
      <c r="L170" s="46"/>
      <c r="AB170" s="1">
        <v>778517376</v>
      </c>
    </row>
    <row r="171" ht="13.5" thickBot="1"/>
    <row r="172" spans="1:29" ht="12.75">
      <c r="A172" s="49" t="s">
        <v>95</v>
      </c>
      <c r="B172" s="50"/>
      <c r="C172" s="24" t="s">
        <v>12</v>
      </c>
      <c r="D172" s="25"/>
      <c r="E172" s="25"/>
      <c r="F172" s="25"/>
      <c r="G172" s="25"/>
      <c r="H172" s="25"/>
      <c r="I172" s="26" t="s">
        <v>63</v>
      </c>
      <c r="J172" s="35">
        <f>SUM(D173:I173)</f>
        <v>0</v>
      </c>
      <c r="K172" s="36">
        <f>PRODUCT(AC172,1-G2/100,1-G4/100)</f>
        <v>0</v>
      </c>
      <c r="L172" s="37">
        <f>PRODUCT(J172,K172)</f>
        <v>0</v>
      </c>
      <c r="AC172" s="1">
        <v>0</v>
      </c>
    </row>
    <row r="173" spans="1:28" ht="13.5" thickBot="1">
      <c r="A173" s="39"/>
      <c r="B173" s="39"/>
      <c r="C173" s="42" t="s">
        <v>64</v>
      </c>
      <c r="D173" s="40"/>
      <c r="E173" s="40"/>
      <c r="F173" s="40"/>
      <c r="G173" s="40"/>
      <c r="H173" s="40"/>
      <c r="I173" s="48"/>
      <c r="J173" s="44"/>
      <c r="K173" s="45"/>
      <c r="L173" s="46"/>
      <c r="AB173" s="1">
        <v>778517399</v>
      </c>
    </row>
    <row r="174" ht="13.5" thickBot="1"/>
    <row r="175" spans="1:29" ht="12.75">
      <c r="A175" s="49" t="s">
        <v>96</v>
      </c>
      <c r="B175" s="50"/>
      <c r="C175" s="24" t="s">
        <v>12</v>
      </c>
      <c r="D175" s="25"/>
      <c r="E175" s="25"/>
      <c r="F175" s="25"/>
      <c r="G175" s="25"/>
      <c r="H175" s="25"/>
      <c r="I175" s="26" t="s">
        <v>63</v>
      </c>
      <c r="J175" s="35">
        <f>SUM(D176:I176)</f>
        <v>0</v>
      </c>
      <c r="K175" s="36">
        <f>PRODUCT(AC175,1-G2/100,1-G4/100)</f>
        <v>0</v>
      </c>
      <c r="L175" s="37">
        <f>PRODUCT(J175,K175)</f>
        <v>0</v>
      </c>
      <c r="AC175" s="1">
        <v>0</v>
      </c>
    </row>
    <row r="176" spans="1:28" ht="13.5" thickBot="1">
      <c r="A176" s="39"/>
      <c r="B176" s="39"/>
      <c r="C176" s="42" t="s">
        <v>64</v>
      </c>
      <c r="D176" s="40"/>
      <c r="E176" s="40"/>
      <c r="F176" s="40"/>
      <c r="G176" s="40"/>
      <c r="H176" s="40"/>
      <c r="I176" s="48"/>
      <c r="J176" s="44"/>
      <c r="K176" s="45"/>
      <c r="L176" s="46"/>
      <c r="AB176" s="1">
        <v>778509352</v>
      </c>
    </row>
    <row r="177" ht="13.5" thickBot="1"/>
    <row r="178" spans="1:29" ht="12.75">
      <c r="A178" s="49" t="s">
        <v>97</v>
      </c>
      <c r="B178" s="50"/>
      <c r="C178" s="24" t="s">
        <v>12</v>
      </c>
      <c r="D178" s="25"/>
      <c r="E178" s="25"/>
      <c r="F178" s="25"/>
      <c r="G178" s="25"/>
      <c r="H178" s="25"/>
      <c r="I178" s="26" t="s">
        <v>63</v>
      </c>
      <c r="J178" s="35">
        <f>SUM(D179:I179)</f>
        <v>0</v>
      </c>
      <c r="K178" s="36">
        <f>PRODUCT(AC178,1-G2/100,1-G4/100)</f>
        <v>0</v>
      </c>
      <c r="L178" s="37">
        <f>PRODUCT(J178,K178)</f>
        <v>0</v>
      </c>
      <c r="AC178" s="1">
        <v>0</v>
      </c>
    </row>
    <row r="179" spans="1:28" ht="13.5" thickBot="1">
      <c r="A179" s="39"/>
      <c r="B179" s="39"/>
      <c r="C179" s="42" t="s">
        <v>64</v>
      </c>
      <c r="D179" s="40"/>
      <c r="E179" s="40"/>
      <c r="F179" s="40"/>
      <c r="G179" s="40"/>
      <c r="H179" s="40"/>
      <c r="I179" s="48"/>
      <c r="J179" s="44"/>
      <c r="K179" s="45"/>
      <c r="L179" s="46"/>
      <c r="AB179" s="1">
        <v>778509367</v>
      </c>
    </row>
    <row r="180" ht="13.5" thickBot="1"/>
    <row r="181" spans="1:29" ht="12.75">
      <c r="A181" s="49" t="s">
        <v>98</v>
      </c>
      <c r="B181" s="50"/>
      <c r="C181" s="24" t="s">
        <v>12</v>
      </c>
      <c r="D181" s="25"/>
      <c r="E181" s="25"/>
      <c r="F181" s="25"/>
      <c r="G181" s="25"/>
      <c r="H181" s="25"/>
      <c r="I181" s="26" t="s">
        <v>63</v>
      </c>
      <c r="J181" s="35">
        <f>SUM(D182:I182)</f>
        <v>0</v>
      </c>
      <c r="K181" s="36">
        <f>PRODUCT(AC181,1-G2/100,1-G4/100)</f>
        <v>0</v>
      </c>
      <c r="L181" s="37">
        <f>PRODUCT(J181,K181)</f>
        <v>0</v>
      </c>
      <c r="AC181" s="1">
        <v>0</v>
      </c>
    </row>
    <row r="182" spans="1:28" ht="13.5" thickBot="1">
      <c r="A182" s="39"/>
      <c r="B182" s="39"/>
      <c r="C182" s="42" t="s">
        <v>64</v>
      </c>
      <c r="D182" s="40"/>
      <c r="E182" s="40"/>
      <c r="F182" s="40"/>
      <c r="G182" s="40"/>
      <c r="H182" s="40"/>
      <c r="I182" s="48"/>
      <c r="J182" s="44"/>
      <c r="K182" s="45"/>
      <c r="L182" s="46"/>
      <c r="AB182" s="1">
        <v>778509377</v>
      </c>
    </row>
    <row r="183" ht="13.5" thickBot="1"/>
    <row r="184" spans="1:29" ht="12.75">
      <c r="A184" s="49" t="s">
        <v>99</v>
      </c>
      <c r="B184" s="50"/>
      <c r="C184" s="24" t="s">
        <v>12</v>
      </c>
      <c r="D184" s="25"/>
      <c r="E184" s="25"/>
      <c r="F184" s="25"/>
      <c r="G184" s="25"/>
      <c r="H184" s="25"/>
      <c r="I184" s="26" t="s">
        <v>63</v>
      </c>
      <c r="J184" s="35">
        <f>SUM(D185:I185)</f>
        <v>0</v>
      </c>
      <c r="K184" s="36">
        <f>PRODUCT(AC184,1-G2/100,1-G4/100)</f>
        <v>0</v>
      </c>
      <c r="L184" s="37">
        <f>PRODUCT(J184,K184)</f>
        <v>0</v>
      </c>
      <c r="AC184" s="1">
        <v>0</v>
      </c>
    </row>
    <row r="185" spans="1:28" ht="13.5" thickBot="1">
      <c r="A185" s="39"/>
      <c r="B185" s="39"/>
      <c r="C185" s="42" t="s">
        <v>64</v>
      </c>
      <c r="D185" s="40"/>
      <c r="E185" s="40"/>
      <c r="F185" s="40"/>
      <c r="G185" s="40"/>
      <c r="H185" s="40"/>
      <c r="I185" s="48"/>
      <c r="J185" s="44"/>
      <c r="K185" s="45"/>
      <c r="L185" s="46"/>
      <c r="AB185" s="1">
        <v>778509386</v>
      </c>
    </row>
    <row r="186" ht="13.5" thickBot="1"/>
    <row r="187" spans="1:29" ht="12.75">
      <c r="A187" s="49" t="s">
        <v>100</v>
      </c>
      <c r="B187" s="50"/>
      <c r="C187" s="24" t="s">
        <v>12</v>
      </c>
      <c r="D187" s="25"/>
      <c r="E187" s="25"/>
      <c r="F187" s="25"/>
      <c r="G187" s="25"/>
      <c r="H187" s="25"/>
      <c r="I187" s="26" t="s">
        <v>63</v>
      </c>
      <c r="J187" s="35">
        <f>SUM(D188:I188)</f>
        <v>0</v>
      </c>
      <c r="K187" s="36">
        <f>PRODUCT(AC187,1-G2/100,1-G4/100)</f>
        <v>0</v>
      </c>
      <c r="L187" s="37">
        <f>PRODUCT(J187,K187)</f>
        <v>0</v>
      </c>
      <c r="AC187" s="1">
        <v>0</v>
      </c>
    </row>
    <row r="188" spans="1:28" ht="13.5" thickBot="1">
      <c r="A188" s="39"/>
      <c r="B188" s="39"/>
      <c r="C188" s="42" t="s">
        <v>64</v>
      </c>
      <c r="D188" s="40"/>
      <c r="E188" s="40"/>
      <c r="F188" s="40"/>
      <c r="G188" s="40"/>
      <c r="H188" s="40"/>
      <c r="I188" s="48"/>
      <c r="J188" s="44"/>
      <c r="K188" s="45"/>
      <c r="L188" s="46"/>
      <c r="AB188" s="1">
        <v>778509546</v>
      </c>
    </row>
    <row r="189" ht="13.5" thickBot="1"/>
    <row r="190" spans="1:29" ht="12.75">
      <c r="A190" s="49" t="s">
        <v>101</v>
      </c>
      <c r="B190" s="50"/>
      <c r="C190" s="24" t="s">
        <v>12</v>
      </c>
      <c r="D190" s="25"/>
      <c r="E190" s="25"/>
      <c r="F190" s="25"/>
      <c r="G190" s="25"/>
      <c r="H190" s="25"/>
      <c r="I190" s="26" t="s">
        <v>63</v>
      </c>
      <c r="J190" s="35">
        <f>SUM(D191:I191)</f>
        <v>0</v>
      </c>
      <c r="K190" s="36">
        <f>PRODUCT(AC190,1-G2/100,1-G4/100)</f>
        <v>0</v>
      </c>
      <c r="L190" s="37">
        <f>PRODUCT(J190,K190)</f>
        <v>0</v>
      </c>
      <c r="AC190" s="1">
        <v>0</v>
      </c>
    </row>
    <row r="191" spans="1:28" ht="13.5" thickBot="1">
      <c r="A191" s="39"/>
      <c r="B191" s="39"/>
      <c r="C191" s="42" t="s">
        <v>64</v>
      </c>
      <c r="D191" s="40"/>
      <c r="E191" s="40"/>
      <c r="F191" s="40"/>
      <c r="G191" s="40"/>
      <c r="H191" s="40"/>
      <c r="I191" s="48"/>
      <c r="J191" s="44"/>
      <c r="K191" s="45"/>
      <c r="L191" s="46"/>
      <c r="AB191" s="1">
        <v>778511187</v>
      </c>
    </row>
    <row r="192" ht="13.5" thickBot="1"/>
    <row r="193" spans="1:29" ht="12.75">
      <c r="A193" s="49" t="s">
        <v>102</v>
      </c>
      <c r="B193" s="50"/>
      <c r="C193" s="24" t="s">
        <v>12</v>
      </c>
      <c r="D193" s="25"/>
      <c r="E193" s="25"/>
      <c r="F193" s="25"/>
      <c r="G193" s="25"/>
      <c r="H193" s="25"/>
      <c r="I193" s="26" t="s">
        <v>63</v>
      </c>
      <c r="J193" s="35">
        <f>SUM(D194:I194)</f>
        <v>0</v>
      </c>
      <c r="K193" s="36">
        <f>PRODUCT(AC193,1-G2/100,1-G4/100)</f>
        <v>0</v>
      </c>
      <c r="L193" s="37">
        <f>PRODUCT(J193,K193)</f>
        <v>0</v>
      </c>
      <c r="AC193" s="1">
        <v>0</v>
      </c>
    </row>
    <row r="194" spans="1:28" ht="13.5" thickBot="1">
      <c r="A194" s="39"/>
      <c r="B194" s="39"/>
      <c r="C194" s="42" t="s">
        <v>64</v>
      </c>
      <c r="D194" s="40"/>
      <c r="E194" s="40"/>
      <c r="F194" s="40"/>
      <c r="G194" s="40"/>
      <c r="H194" s="40"/>
      <c r="I194" s="48"/>
      <c r="J194" s="44"/>
      <c r="K194" s="45"/>
      <c r="L194" s="46"/>
      <c r="AB194" s="1">
        <v>778511196</v>
      </c>
    </row>
    <row r="195" ht="13.5" thickBot="1"/>
    <row r="196" spans="1:29" ht="12.75">
      <c r="A196" s="49" t="s">
        <v>103</v>
      </c>
      <c r="B196" s="50"/>
      <c r="C196" s="24" t="s">
        <v>12</v>
      </c>
      <c r="D196" s="25"/>
      <c r="E196" s="25"/>
      <c r="F196" s="25"/>
      <c r="G196" s="25"/>
      <c r="H196" s="25"/>
      <c r="I196" s="26" t="s">
        <v>63</v>
      </c>
      <c r="J196" s="35">
        <f>SUM(D197:I197)</f>
        <v>0</v>
      </c>
      <c r="K196" s="36">
        <f>PRODUCT(AC196,1-G2/100,1-G4/100)</f>
        <v>0</v>
      </c>
      <c r="L196" s="37">
        <f>PRODUCT(J196,K196)</f>
        <v>0</v>
      </c>
      <c r="AC196" s="1">
        <v>0</v>
      </c>
    </row>
    <row r="197" spans="1:28" ht="13.5" thickBot="1">
      <c r="A197" s="39"/>
      <c r="B197" s="39"/>
      <c r="C197" s="42" t="s">
        <v>64</v>
      </c>
      <c r="D197" s="40"/>
      <c r="E197" s="40"/>
      <c r="F197" s="40"/>
      <c r="G197" s="40"/>
      <c r="H197" s="40"/>
      <c r="I197" s="48"/>
      <c r="J197" s="44"/>
      <c r="K197" s="45"/>
      <c r="L197" s="46"/>
      <c r="AB197" s="1">
        <v>778513567</v>
      </c>
    </row>
    <row r="198" ht="13.5" thickBot="1"/>
    <row r="199" spans="1:29" ht="12.75">
      <c r="A199" s="49" t="s">
        <v>104</v>
      </c>
      <c r="B199" s="50"/>
      <c r="C199" s="24" t="s">
        <v>12</v>
      </c>
      <c r="D199" s="25"/>
      <c r="E199" s="25"/>
      <c r="F199" s="25"/>
      <c r="G199" s="25"/>
      <c r="H199" s="25"/>
      <c r="I199" s="26" t="s">
        <v>63</v>
      </c>
      <c r="J199" s="35">
        <f>SUM(D200:I200)</f>
        <v>0</v>
      </c>
      <c r="K199" s="36">
        <f>PRODUCT(AC199,1-G2/100,1-G4/100)</f>
        <v>0</v>
      </c>
      <c r="L199" s="37">
        <f>PRODUCT(J199,K199)</f>
        <v>0</v>
      </c>
      <c r="AC199" s="1">
        <v>0</v>
      </c>
    </row>
    <row r="200" spans="1:28" ht="13.5" thickBot="1">
      <c r="A200" s="39"/>
      <c r="B200" s="39"/>
      <c r="C200" s="42" t="s">
        <v>64</v>
      </c>
      <c r="D200" s="40"/>
      <c r="E200" s="40"/>
      <c r="F200" s="40"/>
      <c r="G200" s="40"/>
      <c r="H200" s="40"/>
      <c r="I200" s="48"/>
      <c r="J200" s="44"/>
      <c r="K200" s="45"/>
      <c r="L200" s="46"/>
      <c r="AB200" s="1">
        <v>778513982</v>
      </c>
    </row>
    <row r="201" ht="13.5" thickBot="1"/>
    <row r="202" spans="1:29" ht="12.75">
      <c r="A202" s="49" t="s">
        <v>105</v>
      </c>
      <c r="B202" s="50"/>
      <c r="C202" s="24" t="s">
        <v>12</v>
      </c>
      <c r="D202" s="25"/>
      <c r="E202" s="25"/>
      <c r="F202" s="25"/>
      <c r="G202" s="25"/>
      <c r="H202" s="25"/>
      <c r="I202" s="26" t="s">
        <v>63</v>
      </c>
      <c r="J202" s="35">
        <f>SUM(D203:I203)</f>
        <v>0</v>
      </c>
      <c r="K202" s="36">
        <f>PRODUCT(AC202,1-G2/100,1-G4/100)</f>
        <v>0</v>
      </c>
      <c r="L202" s="37">
        <f>PRODUCT(J202,K202)</f>
        <v>0</v>
      </c>
      <c r="AC202" s="1">
        <v>0</v>
      </c>
    </row>
    <row r="203" spans="1:28" ht="13.5" thickBot="1">
      <c r="A203" s="39"/>
      <c r="B203" s="39"/>
      <c r="C203" s="42" t="s">
        <v>64</v>
      </c>
      <c r="D203" s="40"/>
      <c r="E203" s="40"/>
      <c r="F203" s="40"/>
      <c r="G203" s="40"/>
      <c r="H203" s="40"/>
      <c r="I203" s="48"/>
      <c r="J203" s="44"/>
      <c r="K203" s="45"/>
      <c r="L203" s="46"/>
      <c r="AB203" s="1">
        <v>778509197</v>
      </c>
    </row>
    <row r="204" ht="13.5" thickBot="1"/>
    <row r="205" spans="1:29" ht="12.75">
      <c r="A205" s="49" t="s">
        <v>106</v>
      </c>
      <c r="B205" s="50"/>
      <c r="C205" s="24" t="s">
        <v>12</v>
      </c>
      <c r="D205" s="25"/>
      <c r="E205" s="25"/>
      <c r="F205" s="25"/>
      <c r="G205" s="25"/>
      <c r="H205" s="25"/>
      <c r="I205" s="26" t="s">
        <v>63</v>
      </c>
      <c r="J205" s="35">
        <f>SUM(D206:I206)</f>
        <v>0</v>
      </c>
      <c r="K205" s="36">
        <f>PRODUCT(AC205,1-G2/100,1-G4/100)</f>
        <v>0</v>
      </c>
      <c r="L205" s="37">
        <f>PRODUCT(J205,K205)</f>
        <v>0</v>
      </c>
      <c r="AC205" s="1">
        <v>0</v>
      </c>
    </row>
    <row r="206" spans="1:28" ht="13.5" thickBot="1">
      <c r="A206" s="39"/>
      <c r="B206" s="39"/>
      <c r="C206" s="42" t="s">
        <v>64</v>
      </c>
      <c r="D206" s="40"/>
      <c r="E206" s="40"/>
      <c r="F206" s="40"/>
      <c r="G206" s="40"/>
      <c r="H206" s="40"/>
      <c r="I206" s="48"/>
      <c r="J206" s="44"/>
      <c r="K206" s="45"/>
      <c r="L206" s="46"/>
      <c r="AB206" s="1">
        <v>778514046</v>
      </c>
    </row>
    <row r="207" ht="13.5" thickBot="1"/>
    <row r="208" spans="1:29" ht="12.75">
      <c r="A208" s="49" t="s">
        <v>107</v>
      </c>
      <c r="B208" s="50"/>
      <c r="C208" s="24" t="s">
        <v>12</v>
      </c>
      <c r="D208" s="25"/>
      <c r="E208" s="25"/>
      <c r="F208" s="25"/>
      <c r="G208" s="25"/>
      <c r="H208" s="25"/>
      <c r="I208" s="26" t="s">
        <v>63</v>
      </c>
      <c r="J208" s="35">
        <f>SUM(D209:I209)</f>
        <v>0</v>
      </c>
      <c r="K208" s="36">
        <f>PRODUCT(AC208,1-G2/100,1-G4/100)</f>
        <v>0</v>
      </c>
      <c r="L208" s="37">
        <f>PRODUCT(J208,K208)</f>
        <v>0</v>
      </c>
      <c r="AC208" s="1">
        <v>0</v>
      </c>
    </row>
    <row r="209" spans="1:28" ht="13.5" thickBot="1">
      <c r="A209" s="39"/>
      <c r="B209" s="39"/>
      <c r="C209" s="42" t="s">
        <v>64</v>
      </c>
      <c r="D209" s="40"/>
      <c r="E209" s="40"/>
      <c r="F209" s="40"/>
      <c r="G209" s="40"/>
      <c r="H209" s="40"/>
      <c r="I209" s="48"/>
      <c r="J209" s="44"/>
      <c r="K209" s="45"/>
      <c r="L209" s="46"/>
      <c r="AB209" s="1">
        <v>778514087</v>
      </c>
    </row>
    <row r="210" ht="13.5" thickBot="1"/>
    <row r="211" spans="1:29" ht="12.75">
      <c r="A211" s="49" t="s">
        <v>108</v>
      </c>
      <c r="B211" s="50"/>
      <c r="C211" s="24" t="s">
        <v>12</v>
      </c>
      <c r="D211" s="25"/>
      <c r="E211" s="25"/>
      <c r="F211" s="25"/>
      <c r="G211" s="25"/>
      <c r="H211" s="25"/>
      <c r="I211" s="26" t="s">
        <v>63</v>
      </c>
      <c r="J211" s="35">
        <f>SUM(D212:I212)</f>
        <v>0</v>
      </c>
      <c r="K211" s="36">
        <f>PRODUCT(AC211,1-G2/100,1-G4/100)</f>
        <v>0</v>
      </c>
      <c r="L211" s="37">
        <f>PRODUCT(J211,K211)</f>
        <v>0</v>
      </c>
      <c r="AC211" s="1">
        <v>0</v>
      </c>
    </row>
    <row r="212" spans="1:28" ht="13.5" thickBot="1">
      <c r="A212" s="39"/>
      <c r="B212" s="39"/>
      <c r="C212" s="42" t="s">
        <v>64</v>
      </c>
      <c r="D212" s="40"/>
      <c r="E212" s="40"/>
      <c r="F212" s="40"/>
      <c r="G212" s="40"/>
      <c r="H212" s="40"/>
      <c r="I212" s="48"/>
      <c r="J212" s="44"/>
      <c r="K212" s="45"/>
      <c r="L212" s="46"/>
      <c r="AB212" s="1">
        <v>778514065</v>
      </c>
    </row>
    <row r="213" ht="13.5" thickBot="1"/>
    <row r="214" spans="1:29" ht="12.75">
      <c r="A214" s="49" t="s">
        <v>109</v>
      </c>
      <c r="B214" s="50"/>
      <c r="C214" s="24" t="s">
        <v>12</v>
      </c>
      <c r="D214" s="25"/>
      <c r="E214" s="25"/>
      <c r="F214" s="25"/>
      <c r="G214" s="25"/>
      <c r="H214" s="25"/>
      <c r="I214" s="26" t="s">
        <v>63</v>
      </c>
      <c r="J214" s="35">
        <f>SUM(D215:I215)</f>
        <v>0</v>
      </c>
      <c r="K214" s="36">
        <f>PRODUCT(AC214,1-G2/100,1-G4/100)</f>
        <v>0</v>
      </c>
      <c r="L214" s="37">
        <f>PRODUCT(J214,K214)</f>
        <v>0</v>
      </c>
      <c r="AC214" s="1">
        <v>0</v>
      </c>
    </row>
    <row r="215" spans="1:28" ht="13.5" thickBot="1">
      <c r="A215" s="39"/>
      <c r="B215" s="39"/>
      <c r="C215" s="42" t="s">
        <v>64</v>
      </c>
      <c r="D215" s="40"/>
      <c r="E215" s="40"/>
      <c r="F215" s="40"/>
      <c r="G215" s="40"/>
      <c r="H215" s="40"/>
      <c r="I215" s="48"/>
      <c r="J215" s="44"/>
      <c r="K215" s="45"/>
      <c r="L215" s="46"/>
      <c r="AB215" s="1">
        <v>778514077</v>
      </c>
    </row>
    <row r="216" ht="13.5" thickBot="1"/>
    <row r="217" spans="1:29" ht="12.75">
      <c r="A217" s="49" t="s">
        <v>110</v>
      </c>
      <c r="B217" s="50"/>
      <c r="C217" s="24" t="s">
        <v>12</v>
      </c>
      <c r="D217" s="25"/>
      <c r="E217" s="25"/>
      <c r="F217" s="25"/>
      <c r="G217" s="25"/>
      <c r="H217" s="25"/>
      <c r="I217" s="26" t="s">
        <v>63</v>
      </c>
      <c r="J217" s="35">
        <f>SUM(D218:I218)</f>
        <v>0</v>
      </c>
      <c r="K217" s="36">
        <f>PRODUCT(AC217,1-G2/100,1-G4/100)</f>
        <v>0</v>
      </c>
      <c r="L217" s="37">
        <f>PRODUCT(J217,K217)</f>
        <v>0</v>
      </c>
      <c r="AC217" s="1">
        <v>0</v>
      </c>
    </row>
    <row r="218" spans="1:28" ht="13.5" thickBot="1">
      <c r="A218" s="39"/>
      <c r="B218" s="39"/>
      <c r="C218" s="42" t="s">
        <v>64</v>
      </c>
      <c r="D218" s="40"/>
      <c r="E218" s="40"/>
      <c r="F218" s="40"/>
      <c r="G218" s="40"/>
      <c r="H218" s="40"/>
      <c r="I218" s="48"/>
      <c r="J218" s="44"/>
      <c r="K218" s="45"/>
      <c r="L218" s="46"/>
      <c r="AB218" s="1">
        <v>778509217</v>
      </c>
    </row>
    <row r="219" ht="13.5" thickBot="1"/>
    <row r="220" spans="1:29" ht="12.75">
      <c r="A220" s="49" t="s">
        <v>111</v>
      </c>
      <c r="B220" s="50"/>
      <c r="C220" s="24" t="s">
        <v>12</v>
      </c>
      <c r="D220" s="25"/>
      <c r="E220" s="25"/>
      <c r="F220" s="25"/>
      <c r="G220" s="25"/>
      <c r="H220" s="25"/>
      <c r="I220" s="26" t="s">
        <v>63</v>
      </c>
      <c r="J220" s="35">
        <f>SUM(D221:I221)</f>
        <v>0</v>
      </c>
      <c r="K220" s="36">
        <f>PRODUCT(AC220,1-G2/100,1-G4/100)</f>
        <v>0</v>
      </c>
      <c r="L220" s="37">
        <f>PRODUCT(J220,K220)</f>
        <v>0</v>
      </c>
      <c r="AC220" s="1">
        <v>0</v>
      </c>
    </row>
    <row r="221" spans="1:28" ht="13.5" thickBot="1">
      <c r="A221" s="39"/>
      <c r="B221" s="39"/>
      <c r="C221" s="42" t="s">
        <v>64</v>
      </c>
      <c r="D221" s="40"/>
      <c r="E221" s="40"/>
      <c r="F221" s="40"/>
      <c r="G221" s="40"/>
      <c r="H221" s="40"/>
      <c r="I221" s="48"/>
      <c r="J221" s="44"/>
      <c r="K221" s="45"/>
      <c r="L221" s="46"/>
      <c r="AB221" s="1">
        <v>778514097</v>
      </c>
    </row>
    <row r="222" ht="13.5" thickBot="1"/>
    <row r="223" spans="1:29" ht="12.75">
      <c r="A223" s="49" t="s">
        <v>112</v>
      </c>
      <c r="B223" s="50"/>
      <c r="C223" s="24" t="s">
        <v>12</v>
      </c>
      <c r="D223" s="25"/>
      <c r="E223" s="25"/>
      <c r="F223" s="25"/>
      <c r="G223" s="25"/>
      <c r="H223" s="25"/>
      <c r="I223" s="26" t="s">
        <v>63</v>
      </c>
      <c r="J223" s="35">
        <f>SUM(D224:I224)</f>
        <v>0</v>
      </c>
      <c r="K223" s="36">
        <f>PRODUCT(AC223,1-G2/100,1-G4/100)</f>
        <v>0</v>
      </c>
      <c r="L223" s="37">
        <f>PRODUCT(J223,K223)</f>
        <v>0</v>
      </c>
      <c r="AC223" s="1">
        <v>0</v>
      </c>
    </row>
    <row r="224" spans="1:28" ht="13.5" thickBot="1">
      <c r="A224" s="39"/>
      <c r="B224" s="39"/>
      <c r="C224" s="42" t="s">
        <v>64</v>
      </c>
      <c r="D224" s="40"/>
      <c r="E224" s="40"/>
      <c r="F224" s="40"/>
      <c r="G224" s="40"/>
      <c r="H224" s="40"/>
      <c r="I224" s="48"/>
      <c r="J224" s="44"/>
      <c r="K224" s="45"/>
      <c r="L224" s="46"/>
      <c r="AB224" s="1">
        <v>778514189</v>
      </c>
    </row>
    <row r="225" ht="13.5" thickBot="1"/>
    <row r="226" spans="1:29" ht="12.75">
      <c r="A226" s="49" t="s">
        <v>113</v>
      </c>
      <c r="B226" s="50"/>
      <c r="C226" s="24" t="s">
        <v>12</v>
      </c>
      <c r="D226" s="25"/>
      <c r="E226" s="25"/>
      <c r="F226" s="25"/>
      <c r="G226" s="25"/>
      <c r="H226" s="25"/>
      <c r="I226" s="26" t="s">
        <v>63</v>
      </c>
      <c r="J226" s="35">
        <f>SUM(D227:I227)</f>
        <v>0</v>
      </c>
      <c r="K226" s="36">
        <f>PRODUCT(AC226,1-G2/100,1-G4/100)</f>
        <v>0</v>
      </c>
      <c r="L226" s="37">
        <f>PRODUCT(J226,K226)</f>
        <v>0</v>
      </c>
      <c r="AC226" s="1">
        <v>0</v>
      </c>
    </row>
    <row r="227" spans="1:28" ht="13.5" thickBot="1">
      <c r="A227" s="39"/>
      <c r="B227" s="39"/>
      <c r="C227" s="42" t="s">
        <v>64</v>
      </c>
      <c r="D227" s="40"/>
      <c r="E227" s="40"/>
      <c r="F227" s="40"/>
      <c r="G227" s="40"/>
      <c r="H227" s="40"/>
      <c r="I227" s="48"/>
      <c r="J227" s="44"/>
      <c r="K227" s="45"/>
      <c r="L227" s="46"/>
      <c r="AB227" s="1">
        <v>778514399</v>
      </c>
    </row>
    <row r="228" ht="13.5" thickBot="1"/>
    <row r="229" spans="1:29" ht="12.75">
      <c r="A229" s="49" t="s">
        <v>114</v>
      </c>
      <c r="B229" s="50"/>
      <c r="C229" s="24" t="s">
        <v>12</v>
      </c>
      <c r="D229" s="25"/>
      <c r="E229" s="25"/>
      <c r="F229" s="25"/>
      <c r="G229" s="25"/>
      <c r="H229" s="25"/>
      <c r="I229" s="26" t="s">
        <v>63</v>
      </c>
      <c r="J229" s="35">
        <f>SUM(D230:I230)</f>
        <v>0</v>
      </c>
      <c r="K229" s="36">
        <f>PRODUCT(AC229,1-G2/100,1-G4/100)</f>
        <v>0</v>
      </c>
      <c r="L229" s="37">
        <f>PRODUCT(J229,K229)</f>
        <v>0</v>
      </c>
      <c r="AC229" s="1">
        <v>0</v>
      </c>
    </row>
    <row r="230" spans="1:28" ht="13.5" thickBot="1">
      <c r="A230" s="39"/>
      <c r="B230" s="39"/>
      <c r="C230" s="42" t="s">
        <v>64</v>
      </c>
      <c r="D230" s="40"/>
      <c r="E230" s="40"/>
      <c r="F230" s="40"/>
      <c r="G230" s="40"/>
      <c r="H230" s="40"/>
      <c r="I230" s="48"/>
      <c r="J230" s="44"/>
      <c r="K230" s="45"/>
      <c r="L230" s="46"/>
      <c r="AB230" s="1">
        <v>778514450</v>
      </c>
    </row>
    <row r="231" ht="13.5" thickBot="1"/>
    <row r="232" spans="1:29" ht="12.75">
      <c r="A232" s="49" t="s">
        <v>115</v>
      </c>
      <c r="B232" s="50"/>
      <c r="C232" s="24" t="s">
        <v>12</v>
      </c>
      <c r="D232" s="25"/>
      <c r="E232" s="25"/>
      <c r="F232" s="25"/>
      <c r="G232" s="25"/>
      <c r="H232" s="25"/>
      <c r="I232" s="26" t="s">
        <v>63</v>
      </c>
      <c r="J232" s="35">
        <f>SUM(D233:I233)</f>
        <v>0</v>
      </c>
      <c r="K232" s="36">
        <f>PRODUCT(AC232,1-G2/100,1-G4/100)</f>
        <v>0</v>
      </c>
      <c r="L232" s="37">
        <f>PRODUCT(J232,K232)</f>
        <v>0</v>
      </c>
      <c r="AC232" s="1">
        <v>0</v>
      </c>
    </row>
    <row r="233" spans="1:28" ht="13.5" thickBot="1">
      <c r="A233" s="39"/>
      <c r="B233" s="39"/>
      <c r="C233" s="42" t="s">
        <v>64</v>
      </c>
      <c r="D233" s="40"/>
      <c r="E233" s="40"/>
      <c r="F233" s="40"/>
      <c r="G233" s="40"/>
      <c r="H233" s="40"/>
      <c r="I233" s="48"/>
      <c r="J233" s="44"/>
      <c r="K233" s="45"/>
      <c r="L233" s="46"/>
      <c r="AB233" s="1">
        <v>778514715</v>
      </c>
    </row>
    <row r="234" ht="13.5" thickBot="1"/>
    <row r="235" spans="1:29" ht="12.75">
      <c r="A235" s="49" t="s">
        <v>116</v>
      </c>
      <c r="B235" s="50"/>
      <c r="C235" s="24" t="s">
        <v>12</v>
      </c>
      <c r="D235" s="25"/>
      <c r="E235" s="25"/>
      <c r="F235" s="25"/>
      <c r="G235" s="25"/>
      <c r="H235" s="25"/>
      <c r="I235" s="26" t="s">
        <v>63</v>
      </c>
      <c r="J235" s="35">
        <f>SUM(D236:I236)</f>
        <v>0</v>
      </c>
      <c r="K235" s="36">
        <f>PRODUCT(AC235,1-G2/100,1-G4/100)</f>
        <v>0</v>
      </c>
      <c r="L235" s="37">
        <f>PRODUCT(J235,K235)</f>
        <v>0</v>
      </c>
      <c r="AC235" s="1">
        <v>0</v>
      </c>
    </row>
    <row r="236" spans="1:28" ht="13.5" thickBot="1">
      <c r="A236" s="39"/>
      <c r="B236" s="39"/>
      <c r="C236" s="42" t="s">
        <v>64</v>
      </c>
      <c r="D236" s="40"/>
      <c r="E236" s="40"/>
      <c r="F236" s="40"/>
      <c r="G236" s="40"/>
      <c r="H236" s="40"/>
      <c r="I236" s="48"/>
      <c r="J236" s="44"/>
      <c r="K236" s="45"/>
      <c r="L236" s="46"/>
      <c r="AB236" s="1">
        <v>778514727</v>
      </c>
    </row>
    <row r="237" ht="13.5" thickBot="1"/>
    <row r="238" spans="1:29" ht="12.75">
      <c r="A238" s="49" t="s">
        <v>117</v>
      </c>
      <c r="B238" s="50"/>
      <c r="C238" s="24" t="s">
        <v>12</v>
      </c>
      <c r="D238" s="25"/>
      <c r="E238" s="25"/>
      <c r="F238" s="25"/>
      <c r="G238" s="25"/>
      <c r="H238" s="25"/>
      <c r="I238" s="26" t="s">
        <v>63</v>
      </c>
      <c r="J238" s="35">
        <f>SUM(D239:I239)</f>
        <v>0</v>
      </c>
      <c r="K238" s="36">
        <f>PRODUCT(AC238,1-G2/100,1-G4/100)</f>
        <v>0</v>
      </c>
      <c r="L238" s="37">
        <f>PRODUCT(J238,K238)</f>
        <v>0</v>
      </c>
      <c r="AC238" s="1">
        <v>0</v>
      </c>
    </row>
    <row r="239" spans="1:28" ht="13.5" thickBot="1">
      <c r="A239" s="39"/>
      <c r="B239" s="39"/>
      <c r="C239" s="42" t="s">
        <v>64</v>
      </c>
      <c r="D239" s="40"/>
      <c r="E239" s="40"/>
      <c r="F239" s="40"/>
      <c r="G239" s="40"/>
      <c r="H239" s="40"/>
      <c r="I239" s="48"/>
      <c r="J239" s="44"/>
      <c r="K239" s="45"/>
      <c r="L239" s="46"/>
      <c r="AB239" s="1">
        <v>778509025</v>
      </c>
    </row>
    <row r="240" ht="13.5" thickBot="1"/>
    <row r="241" spans="1:29" ht="12.75">
      <c r="A241" s="49" t="s">
        <v>118</v>
      </c>
      <c r="B241" s="50"/>
      <c r="C241" s="24" t="s">
        <v>12</v>
      </c>
      <c r="D241" s="25"/>
      <c r="E241" s="25"/>
      <c r="F241" s="25"/>
      <c r="G241" s="25"/>
      <c r="H241" s="25"/>
      <c r="I241" s="26" t="s">
        <v>63</v>
      </c>
      <c r="J241" s="35">
        <f>SUM(D242:I242)</f>
        <v>0</v>
      </c>
      <c r="K241" s="36">
        <f>PRODUCT(AC241,1-G2/100,1-G4/100)</f>
        <v>0</v>
      </c>
      <c r="L241" s="37">
        <f>PRODUCT(J241,K241)</f>
        <v>0</v>
      </c>
      <c r="AC241" s="1">
        <v>0</v>
      </c>
    </row>
    <row r="242" spans="1:28" ht="13.5" thickBot="1">
      <c r="A242" s="39"/>
      <c r="B242" s="39"/>
      <c r="C242" s="42" t="s">
        <v>64</v>
      </c>
      <c r="D242" s="40"/>
      <c r="E242" s="40"/>
      <c r="F242" s="40"/>
      <c r="G242" s="40"/>
      <c r="H242" s="40"/>
      <c r="I242" s="48"/>
      <c r="J242" s="44"/>
      <c r="K242" s="45"/>
      <c r="L242" s="46"/>
      <c r="AB242" s="1">
        <v>778516740</v>
      </c>
    </row>
    <row r="243" ht="13.5" thickBot="1"/>
    <row r="244" spans="1:29" ht="12.75">
      <c r="A244" s="49" t="s">
        <v>119</v>
      </c>
      <c r="B244" s="50"/>
      <c r="C244" s="24" t="s">
        <v>12</v>
      </c>
      <c r="D244" s="25"/>
      <c r="E244" s="25"/>
      <c r="F244" s="25"/>
      <c r="G244" s="25"/>
      <c r="H244" s="25"/>
      <c r="I244" s="26" t="s">
        <v>63</v>
      </c>
      <c r="J244" s="35">
        <f>SUM(D245:I245)</f>
        <v>0</v>
      </c>
      <c r="K244" s="36">
        <f>PRODUCT(AC244,1-G2/100,1-G4/100)</f>
        <v>0</v>
      </c>
      <c r="L244" s="37">
        <f>PRODUCT(J244,K244)</f>
        <v>0</v>
      </c>
      <c r="AC244" s="1">
        <v>0</v>
      </c>
    </row>
    <row r="245" spans="1:28" ht="13.5" thickBot="1">
      <c r="A245" s="39"/>
      <c r="B245" s="39"/>
      <c r="C245" s="42" t="s">
        <v>64</v>
      </c>
      <c r="D245" s="40"/>
      <c r="E245" s="40"/>
      <c r="F245" s="40"/>
      <c r="G245" s="40"/>
      <c r="H245" s="40"/>
      <c r="I245" s="48"/>
      <c r="J245" s="44"/>
      <c r="K245" s="45"/>
      <c r="L245" s="46"/>
      <c r="AB245" s="1">
        <v>778517079</v>
      </c>
    </row>
    <row r="246" ht="13.5" thickBot="1"/>
    <row r="247" spans="1:29" ht="12.75">
      <c r="A247" s="49" t="s">
        <v>120</v>
      </c>
      <c r="B247" s="50"/>
      <c r="C247" s="24" t="s">
        <v>12</v>
      </c>
      <c r="D247" s="25"/>
      <c r="E247" s="25"/>
      <c r="F247" s="25"/>
      <c r="G247" s="25"/>
      <c r="H247" s="25"/>
      <c r="I247" s="26" t="s">
        <v>63</v>
      </c>
      <c r="J247" s="35">
        <f>SUM(D248:I248)</f>
        <v>0</v>
      </c>
      <c r="K247" s="36">
        <f>PRODUCT(AC247,1-G2/100,1-G4/100)</f>
        <v>0</v>
      </c>
      <c r="L247" s="37">
        <f>PRODUCT(J247,K247)</f>
        <v>0</v>
      </c>
      <c r="AC247" s="1">
        <v>0</v>
      </c>
    </row>
    <row r="248" spans="1:28" ht="13.5" thickBot="1">
      <c r="A248" s="39"/>
      <c r="B248" s="39"/>
      <c r="C248" s="42" t="s">
        <v>64</v>
      </c>
      <c r="D248" s="40"/>
      <c r="E248" s="40"/>
      <c r="F248" s="40"/>
      <c r="G248" s="40"/>
      <c r="H248" s="40"/>
      <c r="I248" s="48"/>
      <c r="J248" s="44"/>
      <c r="K248" s="45"/>
      <c r="L248" s="46"/>
      <c r="AB248" s="1">
        <v>778517092</v>
      </c>
    </row>
    <row r="249" ht="13.5" thickBot="1"/>
    <row r="250" spans="1:29" ht="12.75">
      <c r="A250" s="49" t="s">
        <v>121</v>
      </c>
      <c r="B250" s="50"/>
      <c r="C250" s="24" t="s">
        <v>12</v>
      </c>
      <c r="D250" s="25"/>
      <c r="E250" s="25"/>
      <c r="F250" s="25"/>
      <c r="G250" s="25"/>
      <c r="H250" s="25"/>
      <c r="I250" s="26" t="s">
        <v>63</v>
      </c>
      <c r="J250" s="35">
        <f>SUM(D251:I251)</f>
        <v>0</v>
      </c>
      <c r="K250" s="36">
        <f>PRODUCT(AC250,1-G2/100,1-G4/100)</f>
        <v>0</v>
      </c>
      <c r="L250" s="37">
        <f>PRODUCT(J250,K250)</f>
        <v>0</v>
      </c>
      <c r="AC250" s="1">
        <v>0</v>
      </c>
    </row>
    <row r="251" spans="1:28" ht="13.5" thickBot="1">
      <c r="A251" s="39"/>
      <c r="B251" s="39"/>
      <c r="C251" s="42" t="s">
        <v>64</v>
      </c>
      <c r="D251" s="40"/>
      <c r="E251" s="40"/>
      <c r="F251" s="40"/>
      <c r="G251" s="40"/>
      <c r="H251" s="40"/>
      <c r="I251" s="48"/>
      <c r="J251" s="44"/>
      <c r="K251" s="45"/>
      <c r="L251" s="46"/>
      <c r="AB251" s="1">
        <v>778517137</v>
      </c>
    </row>
    <row r="252" ht="13.5" thickBot="1"/>
    <row r="253" spans="1:29" ht="12.75">
      <c r="A253" s="49" t="s">
        <v>122</v>
      </c>
      <c r="B253" s="50"/>
      <c r="C253" s="24" t="s">
        <v>12</v>
      </c>
      <c r="D253" s="25"/>
      <c r="E253" s="25"/>
      <c r="F253" s="25"/>
      <c r="G253" s="25"/>
      <c r="H253" s="25"/>
      <c r="I253" s="26" t="s">
        <v>63</v>
      </c>
      <c r="J253" s="35">
        <f>SUM(D254:I254)</f>
        <v>0</v>
      </c>
      <c r="K253" s="36">
        <f>PRODUCT(AC253,1-G2/100,1-G4/100)</f>
        <v>0</v>
      </c>
      <c r="L253" s="37">
        <f>PRODUCT(J253,K253)</f>
        <v>0</v>
      </c>
      <c r="AC253" s="1">
        <v>0</v>
      </c>
    </row>
    <row r="254" spans="1:28" ht="13.5" thickBot="1">
      <c r="A254" s="39"/>
      <c r="B254" s="39"/>
      <c r="C254" s="42" t="s">
        <v>64</v>
      </c>
      <c r="D254" s="40"/>
      <c r="E254" s="40"/>
      <c r="F254" s="40"/>
      <c r="G254" s="40"/>
      <c r="H254" s="40"/>
      <c r="I254" s="48"/>
      <c r="J254" s="44"/>
      <c r="K254" s="45"/>
      <c r="L254" s="46"/>
      <c r="AB254" s="1">
        <v>778517192</v>
      </c>
    </row>
    <row r="255" ht="13.5" thickBot="1"/>
    <row r="256" spans="1:29" ht="12.75">
      <c r="A256" s="49" t="s">
        <v>123</v>
      </c>
      <c r="B256" s="50"/>
      <c r="C256" s="24" t="s">
        <v>12</v>
      </c>
      <c r="D256" s="25"/>
      <c r="E256" s="25"/>
      <c r="F256" s="25"/>
      <c r="G256" s="25"/>
      <c r="H256" s="25"/>
      <c r="I256" s="26" t="s">
        <v>63</v>
      </c>
      <c r="J256" s="35">
        <f>SUM(D257:I257)</f>
        <v>0</v>
      </c>
      <c r="K256" s="36">
        <f>PRODUCT(AC256,1-G2/100,1-G4/100)</f>
        <v>0</v>
      </c>
      <c r="L256" s="37">
        <f>PRODUCT(J256,K256)</f>
        <v>0</v>
      </c>
      <c r="AC256" s="1">
        <v>0</v>
      </c>
    </row>
    <row r="257" spans="1:28" ht="13.5" thickBot="1">
      <c r="A257" s="39"/>
      <c r="B257" s="39"/>
      <c r="C257" s="42" t="s">
        <v>64</v>
      </c>
      <c r="D257" s="40"/>
      <c r="E257" s="40"/>
      <c r="F257" s="40"/>
      <c r="G257" s="40"/>
      <c r="H257" s="40"/>
      <c r="I257" s="48"/>
      <c r="J257" s="44"/>
      <c r="K257" s="45"/>
      <c r="L257" s="46"/>
      <c r="AB257" s="1">
        <v>778517201</v>
      </c>
    </row>
    <row r="258" ht="13.5" thickBot="1"/>
    <row r="259" spans="1:29" ht="12.75">
      <c r="A259" s="49" t="s">
        <v>124</v>
      </c>
      <c r="B259" s="50"/>
      <c r="C259" s="24" t="s">
        <v>12</v>
      </c>
      <c r="D259" s="25"/>
      <c r="E259" s="25"/>
      <c r="F259" s="25"/>
      <c r="G259" s="25"/>
      <c r="H259" s="25"/>
      <c r="I259" s="26" t="s">
        <v>63</v>
      </c>
      <c r="J259" s="35">
        <f>SUM(D260:I260)</f>
        <v>0</v>
      </c>
      <c r="K259" s="36">
        <f>PRODUCT(AC259,1-G2/100,1-G4/100)</f>
        <v>0</v>
      </c>
      <c r="L259" s="37">
        <f>PRODUCT(J259,K259)</f>
        <v>0</v>
      </c>
      <c r="AC259" s="1">
        <v>0</v>
      </c>
    </row>
    <row r="260" spans="1:28" ht="13.5" thickBot="1">
      <c r="A260" s="39"/>
      <c r="B260" s="39"/>
      <c r="C260" s="42" t="s">
        <v>64</v>
      </c>
      <c r="D260" s="40"/>
      <c r="E260" s="40"/>
      <c r="F260" s="40"/>
      <c r="G260" s="40"/>
      <c r="H260" s="40"/>
      <c r="I260" s="48"/>
      <c r="J260" s="44"/>
      <c r="K260" s="45"/>
      <c r="L260" s="46"/>
      <c r="AB260" s="1">
        <v>778517289</v>
      </c>
    </row>
    <row r="261" ht="13.5" thickBot="1"/>
    <row r="262" spans="1:29" ht="12.75">
      <c r="A262" s="49" t="s">
        <v>125</v>
      </c>
      <c r="B262" s="50"/>
      <c r="C262" s="24" t="s">
        <v>12</v>
      </c>
      <c r="D262" s="25"/>
      <c r="E262" s="25"/>
      <c r="F262" s="25"/>
      <c r="G262" s="25"/>
      <c r="H262" s="25"/>
      <c r="I262" s="26" t="s">
        <v>63</v>
      </c>
      <c r="J262" s="35">
        <f>SUM(D263:I263)</f>
        <v>0</v>
      </c>
      <c r="K262" s="36">
        <f>PRODUCT(AC262,1-G2/100,1-G4/100)</f>
        <v>0</v>
      </c>
      <c r="L262" s="37">
        <f>PRODUCT(J262,K262)</f>
        <v>0</v>
      </c>
      <c r="AC262" s="1">
        <v>0</v>
      </c>
    </row>
    <row r="263" spans="1:28" ht="13.5" thickBot="1">
      <c r="A263" s="39"/>
      <c r="B263" s="39"/>
      <c r="C263" s="42" t="s">
        <v>64</v>
      </c>
      <c r="D263" s="40"/>
      <c r="E263" s="40"/>
      <c r="F263" s="40"/>
      <c r="G263" s="40"/>
      <c r="H263" s="40"/>
      <c r="I263" s="48"/>
      <c r="J263" s="44"/>
      <c r="K263" s="45"/>
      <c r="L263" s="46"/>
      <c r="AB263" s="1">
        <v>778517297</v>
      </c>
    </row>
    <row r="264" ht="13.5" thickBot="1"/>
    <row r="265" spans="1:29" ht="12.75">
      <c r="A265" s="49" t="s">
        <v>126</v>
      </c>
      <c r="B265" s="50"/>
      <c r="C265" s="24" t="s">
        <v>12</v>
      </c>
      <c r="D265" s="25"/>
      <c r="E265" s="25"/>
      <c r="F265" s="25"/>
      <c r="G265" s="25"/>
      <c r="H265" s="25"/>
      <c r="I265" s="26" t="s">
        <v>63</v>
      </c>
      <c r="J265" s="35">
        <f>SUM(D266:I266)</f>
        <v>0</v>
      </c>
      <c r="K265" s="36">
        <f>PRODUCT(AC265,1-G2/100,1-G4/100)</f>
        <v>0</v>
      </c>
      <c r="L265" s="37">
        <f>PRODUCT(J265,K265)</f>
        <v>0</v>
      </c>
      <c r="AC265" s="1">
        <v>0</v>
      </c>
    </row>
    <row r="266" spans="1:28" ht="13.5" thickBot="1">
      <c r="A266" s="39"/>
      <c r="B266" s="39"/>
      <c r="C266" s="42" t="s">
        <v>64</v>
      </c>
      <c r="D266" s="40"/>
      <c r="E266" s="40"/>
      <c r="F266" s="40"/>
      <c r="G266" s="40"/>
      <c r="H266" s="40"/>
      <c r="I266" s="48"/>
      <c r="J266" s="44"/>
      <c r="K266" s="45"/>
      <c r="L266" s="46"/>
      <c r="AB266" s="1">
        <v>778517427</v>
      </c>
    </row>
    <row r="267" ht="13.5" thickBot="1"/>
    <row r="268" spans="1:29" ht="12.75">
      <c r="A268" s="49" t="s">
        <v>127</v>
      </c>
      <c r="B268" s="50"/>
      <c r="C268" s="24" t="s">
        <v>12</v>
      </c>
      <c r="D268" s="25"/>
      <c r="E268" s="25"/>
      <c r="F268" s="25"/>
      <c r="G268" s="25"/>
      <c r="H268" s="25"/>
      <c r="I268" s="26" t="s">
        <v>63</v>
      </c>
      <c r="J268" s="35">
        <f>SUM(D269:I269)</f>
        <v>0</v>
      </c>
      <c r="K268" s="36">
        <f>PRODUCT(AC268,1-G2/100,1-G4/100)</f>
        <v>0</v>
      </c>
      <c r="L268" s="37">
        <f>PRODUCT(J268,K268)</f>
        <v>0</v>
      </c>
      <c r="AC268" s="1">
        <v>0</v>
      </c>
    </row>
    <row r="269" spans="1:28" ht="13.5" thickBot="1">
      <c r="A269" s="39"/>
      <c r="B269" s="39"/>
      <c r="C269" s="42" t="s">
        <v>64</v>
      </c>
      <c r="D269" s="40"/>
      <c r="E269" s="40"/>
      <c r="F269" s="40"/>
      <c r="G269" s="40"/>
      <c r="H269" s="40"/>
      <c r="I269" s="48"/>
      <c r="J269" s="44"/>
      <c r="K269" s="45"/>
      <c r="L269" s="46"/>
      <c r="AB269" s="1">
        <v>778511138</v>
      </c>
    </row>
    <row r="270" ht="13.5" thickBot="1"/>
    <row r="271" spans="1:29" ht="12.75">
      <c r="A271" s="49" t="s">
        <v>128</v>
      </c>
      <c r="B271" s="50"/>
      <c r="C271" s="24" t="s">
        <v>12</v>
      </c>
      <c r="D271" s="25"/>
      <c r="E271" s="25"/>
      <c r="F271" s="25"/>
      <c r="G271" s="25"/>
      <c r="H271" s="25"/>
      <c r="I271" s="26" t="s">
        <v>63</v>
      </c>
      <c r="J271" s="35">
        <f>SUM(D272:I272)</f>
        <v>0</v>
      </c>
      <c r="K271" s="36">
        <f>PRODUCT(AC271,1-G2/100,1-G4/100)</f>
        <v>0</v>
      </c>
      <c r="L271" s="37">
        <f>PRODUCT(J271,K271)</f>
        <v>0</v>
      </c>
      <c r="AC271" s="1">
        <v>0</v>
      </c>
    </row>
    <row r="272" spans="1:28" ht="13.5" thickBot="1">
      <c r="A272" s="39"/>
      <c r="B272" s="39"/>
      <c r="C272" s="42" t="s">
        <v>64</v>
      </c>
      <c r="D272" s="40"/>
      <c r="E272" s="40"/>
      <c r="F272" s="40"/>
      <c r="G272" s="40"/>
      <c r="H272" s="40"/>
      <c r="I272" s="48"/>
      <c r="J272" s="44"/>
      <c r="K272" s="45"/>
      <c r="L272" s="46"/>
      <c r="AB272" s="1">
        <v>778511492</v>
      </c>
    </row>
    <row r="273" ht="13.5" thickBot="1"/>
    <row r="274" spans="1:29" ht="12.75">
      <c r="A274" s="49" t="s">
        <v>129</v>
      </c>
      <c r="B274" s="50"/>
      <c r="C274" s="24" t="s">
        <v>12</v>
      </c>
      <c r="D274" s="25"/>
      <c r="E274" s="25"/>
      <c r="F274" s="25"/>
      <c r="G274" s="25"/>
      <c r="H274" s="25"/>
      <c r="I274" s="26" t="s">
        <v>63</v>
      </c>
      <c r="J274" s="35">
        <f>SUM(D275:I275)</f>
        <v>0</v>
      </c>
      <c r="K274" s="36">
        <f>PRODUCT(AC274,1-G2/100,1-G4/100)</f>
        <v>0</v>
      </c>
      <c r="L274" s="37">
        <f>PRODUCT(J274,K274)</f>
        <v>0</v>
      </c>
      <c r="AC274" s="1">
        <v>0</v>
      </c>
    </row>
    <row r="275" spans="1:28" ht="13.5" thickBot="1">
      <c r="A275" s="39"/>
      <c r="B275" s="39"/>
      <c r="C275" s="42" t="s">
        <v>64</v>
      </c>
      <c r="D275" s="40"/>
      <c r="E275" s="40"/>
      <c r="F275" s="40"/>
      <c r="G275" s="40"/>
      <c r="H275" s="40"/>
      <c r="I275" s="48"/>
      <c r="J275" s="44"/>
      <c r="K275" s="45"/>
      <c r="L275" s="46"/>
      <c r="AB275" s="1">
        <v>778511503</v>
      </c>
    </row>
    <row r="276" ht="13.5" thickBot="1"/>
    <row r="277" spans="1:29" ht="12.75">
      <c r="A277" s="49" t="s">
        <v>130</v>
      </c>
      <c r="B277" s="50"/>
      <c r="C277" s="24" t="s">
        <v>12</v>
      </c>
      <c r="D277" s="25"/>
      <c r="E277" s="25"/>
      <c r="F277" s="25"/>
      <c r="G277" s="25"/>
      <c r="H277" s="25"/>
      <c r="I277" s="26" t="s">
        <v>63</v>
      </c>
      <c r="J277" s="35">
        <f>SUM(D278:I278)</f>
        <v>0</v>
      </c>
      <c r="K277" s="36">
        <f>PRODUCT(AC277,1-G2/100,1-G4/100)</f>
        <v>0</v>
      </c>
      <c r="L277" s="37">
        <f>PRODUCT(J277,K277)</f>
        <v>0</v>
      </c>
      <c r="AC277" s="1">
        <v>0</v>
      </c>
    </row>
    <row r="278" spans="1:28" ht="13.5" thickBot="1">
      <c r="A278" s="39"/>
      <c r="B278" s="39"/>
      <c r="C278" s="42" t="s">
        <v>64</v>
      </c>
      <c r="D278" s="40"/>
      <c r="E278" s="40"/>
      <c r="F278" s="40"/>
      <c r="G278" s="40"/>
      <c r="H278" s="40"/>
      <c r="I278" s="48"/>
      <c r="J278" s="44"/>
      <c r="K278" s="45"/>
      <c r="L278" s="46"/>
      <c r="AB278" s="1">
        <v>778511514</v>
      </c>
    </row>
    <row r="279" ht="13.5" thickBot="1"/>
    <row r="280" spans="1:29" ht="12.75">
      <c r="A280" s="49" t="s">
        <v>131</v>
      </c>
      <c r="B280" s="50"/>
      <c r="C280" s="24" t="s">
        <v>12</v>
      </c>
      <c r="D280" s="25"/>
      <c r="E280" s="25"/>
      <c r="F280" s="25"/>
      <c r="G280" s="25"/>
      <c r="H280" s="25"/>
      <c r="I280" s="26" t="s">
        <v>63</v>
      </c>
      <c r="J280" s="35">
        <f>SUM(D281:I281)</f>
        <v>0</v>
      </c>
      <c r="K280" s="36">
        <f>PRODUCT(AC280,1-G2/100,1-G4/100)</f>
        <v>0</v>
      </c>
      <c r="L280" s="37">
        <f>PRODUCT(J280,K280)</f>
        <v>0</v>
      </c>
      <c r="AC280" s="1">
        <v>0</v>
      </c>
    </row>
    <row r="281" spans="1:28" ht="13.5" thickBot="1">
      <c r="A281" s="39"/>
      <c r="B281" s="39"/>
      <c r="C281" s="42" t="s">
        <v>64</v>
      </c>
      <c r="D281" s="40"/>
      <c r="E281" s="40"/>
      <c r="F281" s="40"/>
      <c r="G281" s="40"/>
      <c r="H281" s="40"/>
      <c r="I281" s="48"/>
      <c r="J281" s="44"/>
      <c r="K281" s="45"/>
      <c r="L281" s="46"/>
      <c r="AB281" s="1">
        <v>778511525</v>
      </c>
    </row>
    <row r="282" ht="13.5" thickBot="1"/>
    <row r="283" spans="1:29" ht="12.75">
      <c r="A283" s="49" t="s">
        <v>132</v>
      </c>
      <c r="B283" s="50"/>
      <c r="C283" s="24" t="s">
        <v>12</v>
      </c>
      <c r="D283" s="25"/>
      <c r="E283" s="25"/>
      <c r="F283" s="25"/>
      <c r="G283" s="25"/>
      <c r="H283" s="25"/>
      <c r="I283" s="26" t="s">
        <v>63</v>
      </c>
      <c r="J283" s="35">
        <f>SUM(D284:I284)</f>
        <v>0</v>
      </c>
      <c r="K283" s="36">
        <f>PRODUCT(AC283,1-G2/100,1-G4/100)</f>
        <v>0</v>
      </c>
      <c r="L283" s="37">
        <f>PRODUCT(J283,K283)</f>
        <v>0</v>
      </c>
      <c r="AC283" s="1">
        <v>0</v>
      </c>
    </row>
    <row r="284" spans="1:28" ht="13.5" thickBot="1">
      <c r="A284" s="39"/>
      <c r="B284" s="39"/>
      <c r="C284" s="42" t="s">
        <v>64</v>
      </c>
      <c r="D284" s="40"/>
      <c r="E284" s="40"/>
      <c r="F284" s="40"/>
      <c r="G284" s="40"/>
      <c r="H284" s="40"/>
      <c r="I284" s="48"/>
      <c r="J284" s="44"/>
      <c r="K284" s="45"/>
      <c r="L284" s="46"/>
      <c r="AB284" s="1">
        <v>778511547</v>
      </c>
    </row>
    <row r="285" ht="13.5" thickBot="1"/>
    <row r="286" spans="1:29" ht="12.75">
      <c r="A286" s="49" t="s">
        <v>133</v>
      </c>
      <c r="B286" s="50"/>
      <c r="C286" s="24" t="s">
        <v>12</v>
      </c>
      <c r="D286" s="25"/>
      <c r="E286" s="25"/>
      <c r="F286" s="25"/>
      <c r="G286" s="25"/>
      <c r="H286" s="25"/>
      <c r="I286" s="26" t="s">
        <v>63</v>
      </c>
      <c r="J286" s="35">
        <f>SUM(D287:I287)</f>
        <v>0</v>
      </c>
      <c r="K286" s="36">
        <f>PRODUCT(AC286,1-G2/100,1-G4/100)</f>
        <v>0</v>
      </c>
      <c r="L286" s="37">
        <f>PRODUCT(J286,K286)</f>
        <v>0</v>
      </c>
      <c r="AC286" s="1">
        <v>0</v>
      </c>
    </row>
    <row r="287" spans="1:28" ht="13.5" thickBot="1">
      <c r="A287" s="39"/>
      <c r="B287" s="39"/>
      <c r="C287" s="42" t="s">
        <v>64</v>
      </c>
      <c r="D287" s="40"/>
      <c r="E287" s="40"/>
      <c r="F287" s="40"/>
      <c r="G287" s="40"/>
      <c r="H287" s="40"/>
      <c r="I287" s="48"/>
      <c r="J287" s="44"/>
      <c r="K287" s="45"/>
      <c r="L287" s="46"/>
      <c r="AB287" s="1">
        <v>778511562</v>
      </c>
    </row>
    <row r="288" ht="13.5" thickBot="1"/>
    <row r="289" spans="1:29" ht="12.75">
      <c r="A289" s="49" t="s">
        <v>134</v>
      </c>
      <c r="B289" s="50"/>
      <c r="C289" s="24" t="s">
        <v>12</v>
      </c>
      <c r="D289" s="25"/>
      <c r="E289" s="25"/>
      <c r="F289" s="25"/>
      <c r="G289" s="25"/>
      <c r="H289" s="25"/>
      <c r="I289" s="26" t="s">
        <v>63</v>
      </c>
      <c r="J289" s="35">
        <f>SUM(D290:I290)</f>
        <v>0</v>
      </c>
      <c r="K289" s="36">
        <f>PRODUCT(AC289,1-G2/100,1-G4/100)</f>
        <v>0</v>
      </c>
      <c r="L289" s="37">
        <f>PRODUCT(J289,K289)</f>
        <v>0</v>
      </c>
      <c r="AC289" s="1">
        <v>0</v>
      </c>
    </row>
    <row r="290" spans="1:28" ht="13.5" thickBot="1">
      <c r="A290" s="39"/>
      <c r="B290" s="39"/>
      <c r="C290" s="42" t="s">
        <v>64</v>
      </c>
      <c r="D290" s="40"/>
      <c r="E290" s="40"/>
      <c r="F290" s="40"/>
      <c r="G290" s="40"/>
      <c r="H290" s="40"/>
      <c r="I290" s="48"/>
      <c r="J290" s="44"/>
      <c r="K290" s="45"/>
      <c r="L290" s="46"/>
      <c r="AB290" s="1">
        <v>778514123</v>
      </c>
    </row>
    <row r="291" ht="13.5" thickBot="1"/>
    <row r="292" spans="1:29" ht="12.75">
      <c r="A292" s="49" t="s">
        <v>135</v>
      </c>
      <c r="B292" s="50"/>
      <c r="C292" s="24" t="s">
        <v>12</v>
      </c>
      <c r="D292" s="25"/>
      <c r="E292" s="25"/>
      <c r="F292" s="25"/>
      <c r="G292" s="25"/>
      <c r="H292" s="25"/>
      <c r="I292" s="26" t="s">
        <v>63</v>
      </c>
      <c r="J292" s="35">
        <f>SUM(D293:I293)</f>
        <v>0</v>
      </c>
      <c r="K292" s="36">
        <f>PRODUCT(AC292,1-G2/100,1-G4/100)</f>
        <v>0</v>
      </c>
      <c r="L292" s="37">
        <f>PRODUCT(J292,K292)</f>
        <v>0</v>
      </c>
      <c r="AC292" s="1">
        <v>0</v>
      </c>
    </row>
    <row r="293" spans="1:28" ht="13.5" thickBot="1">
      <c r="A293" s="39"/>
      <c r="B293" s="39"/>
      <c r="C293" s="42" t="s">
        <v>64</v>
      </c>
      <c r="D293" s="40"/>
      <c r="E293" s="40"/>
      <c r="F293" s="40"/>
      <c r="G293" s="40"/>
      <c r="H293" s="40"/>
      <c r="I293" s="48"/>
      <c r="J293" s="44"/>
      <c r="K293" s="45"/>
      <c r="L293" s="46"/>
      <c r="AB293" s="1">
        <v>778514233</v>
      </c>
    </row>
    <row r="294" ht="13.5" thickBot="1"/>
    <row r="295" spans="1:29" ht="12.75">
      <c r="A295" s="49" t="s">
        <v>136</v>
      </c>
      <c r="B295" s="50"/>
      <c r="C295" s="24" t="s">
        <v>12</v>
      </c>
      <c r="D295" s="25"/>
      <c r="E295" s="25"/>
      <c r="F295" s="25"/>
      <c r="G295" s="25"/>
      <c r="H295" s="25"/>
      <c r="I295" s="26" t="s">
        <v>63</v>
      </c>
      <c r="J295" s="35">
        <f>SUM(D296:I296)</f>
        <v>0</v>
      </c>
      <c r="K295" s="36">
        <f>PRODUCT(AC295,1-G2/100,1-G4/100)</f>
        <v>0</v>
      </c>
      <c r="L295" s="37">
        <f>PRODUCT(J295,K295)</f>
        <v>0</v>
      </c>
      <c r="AC295" s="1">
        <v>0</v>
      </c>
    </row>
    <row r="296" spans="1:28" ht="13.5" thickBot="1">
      <c r="A296" s="39"/>
      <c r="B296" s="39"/>
      <c r="C296" s="42" t="s">
        <v>64</v>
      </c>
      <c r="D296" s="40"/>
      <c r="E296" s="40"/>
      <c r="F296" s="40"/>
      <c r="G296" s="40"/>
      <c r="H296" s="40"/>
      <c r="I296" s="48"/>
      <c r="J296" s="44"/>
      <c r="K296" s="45"/>
      <c r="L296" s="46"/>
      <c r="AB296" s="1">
        <v>778514243</v>
      </c>
    </row>
    <row r="297" ht="13.5" thickBot="1"/>
    <row r="298" spans="1:29" ht="12.75">
      <c r="A298" s="49" t="s">
        <v>137</v>
      </c>
      <c r="B298" s="50"/>
      <c r="C298" s="24" t="s">
        <v>12</v>
      </c>
      <c r="D298" s="25"/>
      <c r="E298" s="25"/>
      <c r="F298" s="25"/>
      <c r="G298" s="25"/>
      <c r="H298" s="25"/>
      <c r="I298" s="26" t="s">
        <v>63</v>
      </c>
      <c r="J298" s="35">
        <f>SUM(D299:I299)</f>
        <v>0</v>
      </c>
      <c r="K298" s="36">
        <f>PRODUCT(AC298,1-G2/100,1-G4/100)</f>
        <v>0</v>
      </c>
      <c r="L298" s="37">
        <f>PRODUCT(J298,K298)</f>
        <v>0</v>
      </c>
      <c r="AC298" s="1">
        <v>0</v>
      </c>
    </row>
    <row r="299" spans="1:28" ht="13.5" thickBot="1">
      <c r="A299" s="39"/>
      <c r="B299" s="39"/>
      <c r="C299" s="42" t="s">
        <v>64</v>
      </c>
      <c r="D299" s="40"/>
      <c r="E299" s="40"/>
      <c r="F299" s="40"/>
      <c r="G299" s="40"/>
      <c r="H299" s="40"/>
      <c r="I299" s="48"/>
      <c r="J299" s="44"/>
      <c r="K299" s="45"/>
      <c r="L299" s="46"/>
      <c r="AB299" s="1">
        <v>778508968</v>
      </c>
    </row>
    <row r="300" ht="13.5" thickBot="1"/>
    <row r="301" spans="1:29" ht="12.75">
      <c r="A301" s="49" t="s">
        <v>138</v>
      </c>
      <c r="B301" s="50"/>
      <c r="C301" s="24" t="s">
        <v>12</v>
      </c>
      <c r="D301" s="25"/>
      <c r="E301" s="25"/>
      <c r="F301" s="25"/>
      <c r="G301" s="25"/>
      <c r="H301" s="25"/>
      <c r="I301" s="26" t="s">
        <v>63</v>
      </c>
      <c r="J301" s="35">
        <f>SUM(D302:I302)</f>
        <v>0</v>
      </c>
      <c r="K301" s="36">
        <f>PRODUCT(AC301,1-G2/100,1-G4/100)</f>
        <v>0</v>
      </c>
      <c r="L301" s="37">
        <f>PRODUCT(J301,K301)</f>
        <v>0</v>
      </c>
      <c r="AC301" s="1">
        <v>0</v>
      </c>
    </row>
    <row r="302" spans="1:28" ht="13.5" thickBot="1">
      <c r="A302" s="39"/>
      <c r="B302" s="39"/>
      <c r="C302" s="42" t="s">
        <v>64</v>
      </c>
      <c r="D302" s="40"/>
      <c r="E302" s="40"/>
      <c r="F302" s="40"/>
      <c r="G302" s="40"/>
      <c r="H302" s="40"/>
      <c r="I302" s="48"/>
      <c r="J302" s="44"/>
      <c r="K302" s="45"/>
      <c r="L302" s="46"/>
      <c r="AB302" s="1">
        <v>778514424</v>
      </c>
    </row>
    <row r="303" ht="13.5" thickBot="1"/>
    <row r="304" spans="1:29" ht="12.75">
      <c r="A304" s="49" t="s">
        <v>139</v>
      </c>
      <c r="B304" s="50"/>
      <c r="C304" s="24" t="s">
        <v>12</v>
      </c>
      <c r="D304" s="25"/>
      <c r="E304" s="25"/>
      <c r="F304" s="25"/>
      <c r="G304" s="25"/>
      <c r="H304" s="25"/>
      <c r="I304" s="26" t="s">
        <v>63</v>
      </c>
      <c r="J304" s="35">
        <f>SUM(D305:I305)</f>
        <v>0</v>
      </c>
      <c r="K304" s="36">
        <f>PRODUCT(AC304,1-G2/100,1-G4/100)</f>
        <v>0</v>
      </c>
      <c r="L304" s="37">
        <f>PRODUCT(J304,K304)</f>
        <v>0</v>
      </c>
      <c r="AC304" s="1">
        <v>0</v>
      </c>
    </row>
    <row r="305" spans="1:28" ht="13.5" thickBot="1">
      <c r="A305" s="39"/>
      <c r="B305" s="39"/>
      <c r="C305" s="42" t="s">
        <v>64</v>
      </c>
      <c r="D305" s="40"/>
      <c r="E305" s="40"/>
      <c r="F305" s="40"/>
      <c r="G305" s="40"/>
      <c r="H305" s="40"/>
      <c r="I305" s="48"/>
      <c r="J305" s="44"/>
      <c r="K305" s="45"/>
      <c r="L305" s="46"/>
      <c r="AB305" s="1">
        <v>778514556</v>
      </c>
    </row>
    <row r="306" ht="13.5" thickBot="1"/>
    <row r="307" spans="1:29" ht="12.75">
      <c r="A307" s="49" t="s">
        <v>140</v>
      </c>
      <c r="B307" s="50"/>
      <c r="C307" s="24" t="s">
        <v>12</v>
      </c>
      <c r="D307" s="25"/>
      <c r="E307" s="25"/>
      <c r="F307" s="25"/>
      <c r="G307" s="25"/>
      <c r="H307" s="25"/>
      <c r="I307" s="26" t="s">
        <v>63</v>
      </c>
      <c r="J307" s="35">
        <f>SUM(D308:I308)</f>
        <v>0</v>
      </c>
      <c r="K307" s="36">
        <f>PRODUCT(AC307,1-G2/100,1-G4/100)</f>
        <v>0</v>
      </c>
      <c r="L307" s="37">
        <f>PRODUCT(J307,K307)</f>
        <v>0</v>
      </c>
      <c r="AC307" s="1">
        <v>0</v>
      </c>
    </row>
    <row r="308" spans="1:28" ht="13.5" thickBot="1">
      <c r="A308" s="39"/>
      <c r="B308" s="39"/>
      <c r="C308" s="42" t="s">
        <v>64</v>
      </c>
      <c r="D308" s="40"/>
      <c r="E308" s="40"/>
      <c r="F308" s="40"/>
      <c r="G308" s="40"/>
      <c r="H308" s="40"/>
      <c r="I308" s="48"/>
      <c r="J308" s="44"/>
      <c r="K308" s="45"/>
      <c r="L308" s="46"/>
      <c r="AB308" s="1">
        <v>778514607</v>
      </c>
    </row>
    <row r="309" ht="13.5" thickBot="1"/>
    <row r="310" spans="1:29" ht="12.75">
      <c r="A310" s="49" t="s">
        <v>141</v>
      </c>
      <c r="B310" s="50"/>
      <c r="C310" s="24" t="s">
        <v>12</v>
      </c>
      <c r="D310" s="25"/>
      <c r="E310" s="25"/>
      <c r="F310" s="25"/>
      <c r="G310" s="25"/>
      <c r="H310" s="25"/>
      <c r="I310" s="26" t="s">
        <v>63</v>
      </c>
      <c r="J310" s="35">
        <f>SUM(D311:I311)</f>
        <v>0</v>
      </c>
      <c r="K310" s="36">
        <f>PRODUCT(AC310,1-G2/100,1-G4/100)</f>
        <v>0</v>
      </c>
      <c r="L310" s="37">
        <f>PRODUCT(J310,K310)</f>
        <v>0</v>
      </c>
      <c r="AC310" s="1">
        <v>0</v>
      </c>
    </row>
    <row r="311" spans="1:28" ht="13.5" thickBot="1">
      <c r="A311" s="39"/>
      <c r="B311" s="39"/>
      <c r="C311" s="42" t="s">
        <v>64</v>
      </c>
      <c r="D311" s="40"/>
      <c r="E311" s="40"/>
      <c r="F311" s="40"/>
      <c r="G311" s="40"/>
      <c r="H311" s="40"/>
      <c r="I311" s="48"/>
      <c r="J311" s="44"/>
      <c r="K311" s="45"/>
      <c r="L311" s="46"/>
      <c r="AB311" s="1">
        <v>778514621</v>
      </c>
    </row>
    <row r="312" ht="13.5" thickBot="1"/>
    <row r="313" spans="1:29" ht="12.75">
      <c r="A313" s="49" t="s">
        <v>142</v>
      </c>
      <c r="B313" s="50"/>
      <c r="C313" s="24" t="s">
        <v>12</v>
      </c>
      <c r="D313" s="25"/>
      <c r="E313" s="25"/>
      <c r="F313" s="25"/>
      <c r="G313" s="25"/>
      <c r="H313" s="25"/>
      <c r="I313" s="26" t="s">
        <v>63</v>
      </c>
      <c r="J313" s="35">
        <f>SUM(D314:I314)</f>
        <v>0</v>
      </c>
      <c r="K313" s="36">
        <f>PRODUCT(AC313,1-G2/100,1-G4/100)</f>
        <v>0</v>
      </c>
      <c r="L313" s="37">
        <f>PRODUCT(J313,K313)</f>
        <v>0</v>
      </c>
      <c r="AC313" s="1">
        <v>0</v>
      </c>
    </row>
    <row r="314" spans="1:28" ht="13.5" thickBot="1">
      <c r="A314" s="39"/>
      <c r="B314" s="39"/>
      <c r="C314" s="42" t="s">
        <v>64</v>
      </c>
      <c r="D314" s="40"/>
      <c r="E314" s="40"/>
      <c r="F314" s="40"/>
      <c r="G314" s="40"/>
      <c r="H314" s="40"/>
      <c r="I314" s="48"/>
      <c r="J314" s="44"/>
      <c r="K314" s="45"/>
      <c r="L314" s="46"/>
      <c r="AB314" s="1">
        <v>778514633</v>
      </c>
    </row>
    <row r="315" ht="13.5" thickBot="1"/>
    <row r="316" spans="1:29" ht="12.75">
      <c r="A316" s="49" t="s">
        <v>143</v>
      </c>
      <c r="B316" s="50"/>
      <c r="C316" s="24" t="s">
        <v>12</v>
      </c>
      <c r="D316" s="25"/>
      <c r="E316" s="25"/>
      <c r="F316" s="25"/>
      <c r="G316" s="25"/>
      <c r="H316" s="25"/>
      <c r="I316" s="26" t="s">
        <v>63</v>
      </c>
      <c r="J316" s="35">
        <f>SUM(D317:I317)</f>
        <v>0</v>
      </c>
      <c r="K316" s="36">
        <f>PRODUCT(AC316,1-G2/100,1-G4/100)</f>
        <v>0</v>
      </c>
      <c r="L316" s="37">
        <f>PRODUCT(J316,K316)</f>
        <v>0</v>
      </c>
      <c r="AC316" s="1">
        <v>0</v>
      </c>
    </row>
    <row r="317" spans="1:28" ht="13.5" thickBot="1">
      <c r="A317" s="39"/>
      <c r="B317" s="39"/>
      <c r="C317" s="42" t="s">
        <v>64</v>
      </c>
      <c r="D317" s="40"/>
      <c r="E317" s="40"/>
      <c r="F317" s="40"/>
      <c r="G317" s="40"/>
      <c r="H317" s="40"/>
      <c r="I317" s="48"/>
      <c r="J317" s="44"/>
      <c r="K317" s="45"/>
      <c r="L317" s="46"/>
      <c r="AB317" s="1">
        <v>778509052</v>
      </c>
    </row>
    <row r="318" ht="13.5" thickBot="1"/>
    <row r="319" spans="1:29" ht="12.75">
      <c r="A319" s="49" t="s">
        <v>144</v>
      </c>
      <c r="B319" s="50"/>
      <c r="C319" s="24" t="s">
        <v>12</v>
      </c>
      <c r="D319" s="25"/>
      <c r="E319" s="25"/>
      <c r="F319" s="25"/>
      <c r="G319" s="25"/>
      <c r="H319" s="25"/>
      <c r="I319" s="26" t="s">
        <v>63</v>
      </c>
      <c r="J319" s="35">
        <f>SUM(D320:I320)</f>
        <v>0</v>
      </c>
      <c r="K319" s="36">
        <f>PRODUCT(AC319,1-G2/100,1-G4/100)</f>
        <v>0</v>
      </c>
      <c r="L319" s="37">
        <f>PRODUCT(J319,K319)</f>
        <v>0</v>
      </c>
      <c r="AC319" s="1">
        <v>0</v>
      </c>
    </row>
    <row r="320" spans="1:28" ht="13.5" thickBot="1">
      <c r="A320" s="39"/>
      <c r="B320" s="39"/>
      <c r="C320" s="42" t="s">
        <v>64</v>
      </c>
      <c r="D320" s="40"/>
      <c r="E320" s="40"/>
      <c r="F320" s="40"/>
      <c r="G320" s="40"/>
      <c r="H320" s="40"/>
      <c r="I320" s="48"/>
      <c r="J320" s="44"/>
      <c r="K320" s="45"/>
      <c r="L320" s="46"/>
      <c r="AB320" s="1">
        <v>778514661</v>
      </c>
    </row>
    <row r="321" ht="13.5" thickBot="1"/>
    <row r="322" spans="1:29" ht="12.75">
      <c r="A322" s="49" t="s">
        <v>145</v>
      </c>
      <c r="B322" s="50"/>
      <c r="C322" s="24" t="s">
        <v>12</v>
      </c>
      <c r="D322" s="25"/>
      <c r="E322" s="25"/>
      <c r="F322" s="25"/>
      <c r="G322" s="25"/>
      <c r="H322" s="25"/>
      <c r="I322" s="26" t="s">
        <v>63</v>
      </c>
      <c r="J322" s="35">
        <f>SUM(D323:I323)</f>
        <v>0</v>
      </c>
      <c r="K322" s="36">
        <f>PRODUCT(AC322,1-G2/100,1-G4/100)</f>
        <v>0</v>
      </c>
      <c r="L322" s="37">
        <f>PRODUCT(J322,K322)</f>
        <v>0</v>
      </c>
      <c r="AC322" s="1">
        <v>0</v>
      </c>
    </row>
    <row r="323" spans="1:28" ht="13.5" thickBot="1">
      <c r="A323" s="39"/>
      <c r="B323" s="39"/>
      <c r="C323" s="42" t="s">
        <v>64</v>
      </c>
      <c r="D323" s="40"/>
      <c r="E323" s="40"/>
      <c r="F323" s="40"/>
      <c r="G323" s="40"/>
      <c r="H323" s="40"/>
      <c r="I323" s="48"/>
      <c r="J323" s="44"/>
      <c r="K323" s="45"/>
      <c r="L323" s="46"/>
      <c r="AB323" s="1">
        <v>778514674</v>
      </c>
    </row>
    <row r="324" ht="13.5" thickBot="1"/>
    <row r="325" spans="1:29" ht="12.75">
      <c r="A325" s="49" t="s">
        <v>146</v>
      </c>
      <c r="B325" s="50"/>
      <c r="C325" s="24" t="s">
        <v>12</v>
      </c>
      <c r="D325" s="25"/>
      <c r="E325" s="25"/>
      <c r="F325" s="25"/>
      <c r="G325" s="25"/>
      <c r="H325" s="25"/>
      <c r="I325" s="26" t="s">
        <v>63</v>
      </c>
      <c r="J325" s="35">
        <f>SUM(D326:I326)</f>
        <v>0</v>
      </c>
      <c r="K325" s="36">
        <f>PRODUCT(AC325,1-G2/100,1-G4/100)</f>
        <v>0</v>
      </c>
      <c r="L325" s="37">
        <f>PRODUCT(J325,K325)</f>
        <v>0</v>
      </c>
      <c r="AC325" s="1">
        <v>0</v>
      </c>
    </row>
    <row r="326" spans="1:28" ht="13.5" thickBot="1">
      <c r="A326" s="39"/>
      <c r="B326" s="39"/>
      <c r="C326" s="42" t="s">
        <v>64</v>
      </c>
      <c r="D326" s="40"/>
      <c r="E326" s="40"/>
      <c r="F326" s="40"/>
      <c r="G326" s="40"/>
      <c r="H326" s="40"/>
      <c r="I326" s="48"/>
      <c r="J326" s="44"/>
      <c r="K326" s="45"/>
      <c r="L326" s="46"/>
      <c r="AB326" s="1">
        <v>778517217</v>
      </c>
    </row>
    <row r="327" ht="13.5" thickBot="1"/>
    <row r="328" spans="1:29" ht="12.75">
      <c r="A328" s="49" t="s">
        <v>147</v>
      </c>
      <c r="B328" s="50"/>
      <c r="C328" s="24" t="s">
        <v>12</v>
      </c>
      <c r="D328" s="25"/>
      <c r="E328" s="25"/>
      <c r="F328" s="25"/>
      <c r="G328" s="25"/>
      <c r="H328" s="25"/>
      <c r="I328" s="26" t="s">
        <v>63</v>
      </c>
      <c r="J328" s="35">
        <f>SUM(D329:I329)</f>
        <v>0</v>
      </c>
      <c r="K328" s="36">
        <f>PRODUCT(AC328,1-G2/100,1-G4/100)</f>
        <v>0</v>
      </c>
      <c r="L328" s="37">
        <f>PRODUCT(J328,K328)</f>
        <v>0</v>
      </c>
      <c r="AC328" s="1">
        <v>0</v>
      </c>
    </row>
    <row r="329" spans="1:28" ht="13.5" thickBot="1">
      <c r="A329" s="39"/>
      <c r="B329" s="39"/>
      <c r="C329" s="42" t="s">
        <v>64</v>
      </c>
      <c r="D329" s="40"/>
      <c r="E329" s="40"/>
      <c r="F329" s="40"/>
      <c r="G329" s="40"/>
      <c r="H329" s="40"/>
      <c r="I329" s="48"/>
      <c r="J329" s="44"/>
      <c r="K329" s="45"/>
      <c r="L329" s="46"/>
      <c r="AB329" s="1">
        <v>778517235</v>
      </c>
    </row>
    <row r="330" ht="13.5" thickBot="1"/>
    <row r="331" spans="1:29" ht="12.75">
      <c r="A331" s="49" t="s">
        <v>148</v>
      </c>
      <c r="B331" s="50"/>
      <c r="C331" s="24" t="s">
        <v>12</v>
      </c>
      <c r="D331" s="25"/>
      <c r="E331" s="25"/>
      <c r="F331" s="25"/>
      <c r="G331" s="25"/>
      <c r="H331" s="25"/>
      <c r="I331" s="26" t="s">
        <v>63</v>
      </c>
      <c r="J331" s="35">
        <f>SUM(D332:I332)</f>
        <v>0</v>
      </c>
      <c r="K331" s="36">
        <f>PRODUCT(AC331,1-G2/100,1-G4/100)</f>
        <v>0</v>
      </c>
      <c r="L331" s="37">
        <f>PRODUCT(J331,K331)</f>
        <v>0</v>
      </c>
      <c r="AC331" s="1">
        <v>0</v>
      </c>
    </row>
    <row r="332" spans="1:28" ht="13.5" thickBot="1">
      <c r="A332" s="39"/>
      <c r="B332" s="39"/>
      <c r="C332" s="42" t="s">
        <v>64</v>
      </c>
      <c r="D332" s="40"/>
      <c r="E332" s="40"/>
      <c r="F332" s="40"/>
      <c r="G332" s="40"/>
      <c r="H332" s="40"/>
      <c r="I332" s="48"/>
      <c r="J332" s="44"/>
      <c r="K332" s="45"/>
      <c r="L332" s="46"/>
      <c r="AB332" s="1">
        <v>778517242</v>
      </c>
    </row>
    <row r="333" ht="13.5" thickBot="1"/>
    <row r="334" spans="1:29" ht="12.75">
      <c r="A334" s="49" t="s">
        <v>149</v>
      </c>
      <c r="B334" s="50"/>
      <c r="C334" s="24" t="s">
        <v>12</v>
      </c>
      <c r="D334" s="25"/>
      <c r="E334" s="25"/>
      <c r="F334" s="25"/>
      <c r="G334" s="25"/>
      <c r="H334" s="25"/>
      <c r="I334" s="26" t="s">
        <v>63</v>
      </c>
      <c r="J334" s="35">
        <f>SUM(D335:I335)</f>
        <v>0</v>
      </c>
      <c r="K334" s="36">
        <f>PRODUCT(AC334,1-G2/100,1-G4/100)</f>
        <v>0</v>
      </c>
      <c r="L334" s="37">
        <f>PRODUCT(J334,K334)</f>
        <v>0</v>
      </c>
      <c r="AC334" s="1">
        <v>0</v>
      </c>
    </row>
    <row r="335" spans="1:28" ht="13.5" thickBot="1">
      <c r="A335" s="39"/>
      <c r="B335" s="39"/>
      <c r="C335" s="42" t="s">
        <v>64</v>
      </c>
      <c r="D335" s="40"/>
      <c r="E335" s="40"/>
      <c r="F335" s="40"/>
      <c r="G335" s="40"/>
      <c r="H335" s="40"/>
      <c r="I335" s="48"/>
      <c r="J335" s="44"/>
      <c r="K335" s="45"/>
      <c r="L335" s="46"/>
      <c r="AB335" s="1">
        <v>778517252</v>
      </c>
    </row>
    <row r="336" ht="13.5" thickBot="1"/>
    <row r="337" spans="1:29" ht="12.75">
      <c r="A337" s="49" t="s">
        <v>150</v>
      </c>
      <c r="B337" s="50"/>
      <c r="C337" s="24" t="s">
        <v>12</v>
      </c>
      <c r="D337" s="25"/>
      <c r="E337" s="25"/>
      <c r="F337" s="25"/>
      <c r="G337" s="25"/>
      <c r="H337" s="25"/>
      <c r="I337" s="26" t="s">
        <v>63</v>
      </c>
      <c r="J337" s="35">
        <f>SUM(D338:I338)</f>
        <v>0</v>
      </c>
      <c r="K337" s="36">
        <f>PRODUCT(AC337,1-G2/100,1-G4/100)</f>
        <v>0</v>
      </c>
      <c r="L337" s="37">
        <f>PRODUCT(J337,K337)</f>
        <v>0</v>
      </c>
      <c r="AC337" s="1">
        <v>0</v>
      </c>
    </row>
    <row r="338" spans="1:28" ht="13.5" thickBot="1">
      <c r="A338" s="39"/>
      <c r="B338" s="39"/>
      <c r="C338" s="42" t="s">
        <v>64</v>
      </c>
      <c r="D338" s="40"/>
      <c r="E338" s="40"/>
      <c r="F338" s="40"/>
      <c r="G338" s="40"/>
      <c r="H338" s="40"/>
      <c r="I338" s="48"/>
      <c r="J338" s="44"/>
      <c r="K338" s="45"/>
      <c r="L338" s="46"/>
      <c r="AB338" s="1">
        <v>778517260</v>
      </c>
    </row>
    <row r="339" ht="13.5" thickBot="1"/>
    <row r="340" spans="1:29" ht="12.75">
      <c r="A340" s="49" t="s">
        <v>151</v>
      </c>
      <c r="B340" s="50"/>
      <c r="C340" s="24" t="s">
        <v>12</v>
      </c>
      <c r="D340" s="25"/>
      <c r="E340" s="25"/>
      <c r="F340" s="25"/>
      <c r="G340" s="25"/>
      <c r="H340" s="25"/>
      <c r="I340" s="26" t="s">
        <v>63</v>
      </c>
      <c r="J340" s="35">
        <f>SUM(D341:I341)</f>
        <v>0</v>
      </c>
      <c r="K340" s="36">
        <f>PRODUCT(AC340,1-G2/100,1-G4/100)</f>
        <v>0</v>
      </c>
      <c r="L340" s="37">
        <f>PRODUCT(J340,K340)</f>
        <v>0</v>
      </c>
      <c r="AC340" s="1">
        <v>0</v>
      </c>
    </row>
    <row r="341" spans="1:28" ht="13.5" thickBot="1">
      <c r="A341" s="39"/>
      <c r="B341" s="39"/>
      <c r="C341" s="42" t="s">
        <v>64</v>
      </c>
      <c r="D341" s="40"/>
      <c r="E341" s="40"/>
      <c r="F341" s="40"/>
      <c r="G341" s="40"/>
      <c r="H341" s="40"/>
      <c r="I341" s="48"/>
      <c r="J341" s="44"/>
      <c r="K341" s="45"/>
      <c r="L341" s="46"/>
      <c r="AB341" s="1">
        <v>778517325</v>
      </c>
    </row>
    <row r="342" ht="13.5" thickBot="1"/>
    <row r="343" spans="1:29" ht="12.75">
      <c r="A343" s="49" t="s">
        <v>152</v>
      </c>
      <c r="B343" s="50"/>
      <c r="C343" s="24" t="s">
        <v>12</v>
      </c>
      <c r="D343" s="25"/>
      <c r="E343" s="25"/>
      <c r="F343" s="25"/>
      <c r="G343" s="25"/>
      <c r="H343" s="25"/>
      <c r="I343" s="26" t="s">
        <v>63</v>
      </c>
      <c r="J343" s="35">
        <f>SUM(D344:I344)</f>
        <v>0</v>
      </c>
      <c r="K343" s="36">
        <f>PRODUCT(AC343,1-G2/100,1-G4/100)</f>
        <v>0</v>
      </c>
      <c r="L343" s="37">
        <f>PRODUCT(J343,K343)</f>
        <v>0</v>
      </c>
      <c r="AC343" s="1">
        <v>0</v>
      </c>
    </row>
    <row r="344" spans="1:28" ht="13.5" thickBot="1">
      <c r="A344" s="39"/>
      <c r="B344" s="39"/>
      <c r="C344" s="42" t="s">
        <v>64</v>
      </c>
      <c r="D344" s="40"/>
      <c r="E344" s="40"/>
      <c r="F344" s="40"/>
      <c r="G344" s="40"/>
      <c r="H344" s="40"/>
      <c r="I344" s="48"/>
      <c r="J344" s="44"/>
      <c r="K344" s="45"/>
      <c r="L344" s="46"/>
      <c r="AB344" s="1">
        <v>778517333</v>
      </c>
    </row>
    <row r="345" ht="13.5" thickBot="1"/>
    <row r="346" spans="1:29" ht="12.75">
      <c r="A346" s="49" t="s">
        <v>153</v>
      </c>
      <c r="B346" s="50"/>
      <c r="C346" s="24" t="s">
        <v>12</v>
      </c>
      <c r="D346" s="25"/>
      <c r="E346" s="25"/>
      <c r="F346" s="25"/>
      <c r="G346" s="25"/>
      <c r="H346" s="25"/>
      <c r="I346" s="26" t="s">
        <v>63</v>
      </c>
      <c r="J346" s="35">
        <f>SUM(D347:I347)</f>
        <v>0</v>
      </c>
      <c r="K346" s="36">
        <f>PRODUCT(AC346,1-G2/100,1-G4/100)</f>
        <v>0</v>
      </c>
      <c r="L346" s="37">
        <f>PRODUCT(J346,K346)</f>
        <v>0</v>
      </c>
      <c r="AC346" s="1">
        <v>0</v>
      </c>
    </row>
    <row r="347" spans="1:28" ht="13.5" thickBot="1">
      <c r="A347" s="39"/>
      <c r="B347" s="39"/>
      <c r="C347" s="42" t="s">
        <v>64</v>
      </c>
      <c r="D347" s="40"/>
      <c r="E347" s="40"/>
      <c r="F347" s="40"/>
      <c r="G347" s="40"/>
      <c r="H347" s="40"/>
      <c r="I347" s="48"/>
      <c r="J347" s="44"/>
      <c r="K347" s="45"/>
      <c r="L347" s="46"/>
      <c r="AB347" s="1">
        <v>778517450</v>
      </c>
    </row>
    <row r="348" ht="13.5" thickBot="1"/>
    <row r="349" spans="1:29" ht="12.75">
      <c r="A349" s="49" t="s">
        <v>154</v>
      </c>
      <c r="B349" s="50"/>
      <c r="C349" s="24" t="s">
        <v>12</v>
      </c>
      <c r="D349" s="25" t="s">
        <v>27</v>
      </c>
      <c r="E349" s="25" t="s">
        <v>28</v>
      </c>
      <c r="F349" s="25" t="s">
        <v>29</v>
      </c>
      <c r="G349" s="25" t="s">
        <v>30</v>
      </c>
      <c r="H349" s="25" t="s">
        <v>31</v>
      </c>
      <c r="I349" s="26" t="s">
        <v>32</v>
      </c>
      <c r="J349" s="35">
        <f>SUM(D350:I351)</f>
        <v>0</v>
      </c>
      <c r="K349" s="36">
        <f>PRODUCT(AC349,1-G2/100,1-G4/100)</f>
        <v>155.2</v>
      </c>
      <c r="L349" s="37">
        <f>PRODUCT(J349,K349)</f>
        <v>0</v>
      </c>
      <c r="AC349" s="1">
        <v>155.2</v>
      </c>
    </row>
    <row r="350" spans="3:24" ht="12.75">
      <c r="C350" s="18" t="s">
        <v>155</v>
      </c>
      <c r="D350" s="12"/>
      <c r="E350" s="38"/>
      <c r="F350" s="12"/>
      <c r="G350" s="12"/>
      <c r="H350" s="12"/>
      <c r="I350" s="21"/>
      <c r="J350" s="27"/>
      <c r="K350" s="14"/>
      <c r="L350" s="32"/>
      <c r="X350" s="1">
        <v>3977147646</v>
      </c>
    </row>
    <row r="351" spans="1:24" ht="13.5" thickBot="1">
      <c r="A351" s="15"/>
      <c r="B351" s="15"/>
      <c r="C351" s="42" t="s">
        <v>156</v>
      </c>
      <c r="D351" s="40"/>
      <c r="E351" s="41"/>
      <c r="F351" s="40"/>
      <c r="G351" s="40"/>
      <c r="H351" s="40"/>
      <c r="I351" s="43"/>
      <c r="J351" s="44"/>
      <c r="K351" s="45"/>
      <c r="L351" s="46"/>
      <c r="X351" s="1">
        <v>3977147735</v>
      </c>
    </row>
    <row r="352" ht="13.5" thickBot="1"/>
    <row r="353" spans="1:29" ht="12.75">
      <c r="A353" s="49" t="s">
        <v>157</v>
      </c>
      <c r="B353" s="50"/>
      <c r="C353" s="24" t="s">
        <v>12</v>
      </c>
      <c r="D353" s="25" t="s">
        <v>158</v>
      </c>
      <c r="E353" s="25" t="s">
        <v>159</v>
      </c>
      <c r="F353" s="25" t="s">
        <v>160</v>
      </c>
      <c r="G353" s="25" t="s">
        <v>161</v>
      </c>
      <c r="H353" s="25" t="s">
        <v>162</v>
      </c>
      <c r="I353" s="26" t="s">
        <v>163</v>
      </c>
      <c r="J353" s="35">
        <f>SUM(D354:I354)</f>
        <v>0</v>
      </c>
      <c r="K353" s="36">
        <f>PRODUCT(AC353,1-G2/100,1-G4/100)</f>
        <v>0</v>
      </c>
      <c r="L353" s="37">
        <f>PRODUCT(J353,K353)</f>
        <v>0</v>
      </c>
      <c r="AC353" s="1">
        <v>0</v>
      </c>
    </row>
    <row r="354" spans="1:27" ht="13.5" thickBot="1">
      <c r="A354" s="39"/>
      <c r="B354" s="39"/>
      <c r="C354" s="42" t="s">
        <v>164</v>
      </c>
      <c r="D354" s="40"/>
      <c r="E354" s="40"/>
      <c r="F354" s="40"/>
      <c r="G354" s="40"/>
      <c r="H354" s="47"/>
      <c r="I354" s="43"/>
      <c r="J354" s="44"/>
      <c r="K354" s="45"/>
      <c r="L354" s="46"/>
      <c r="AA354" s="1">
        <v>3692995134</v>
      </c>
    </row>
    <row r="355" ht="13.5" thickBot="1"/>
    <row r="356" spans="1:29" ht="12.75">
      <c r="A356" s="49" t="s">
        <v>165</v>
      </c>
      <c r="B356" s="50"/>
      <c r="C356" s="24" t="s">
        <v>12</v>
      </c>
      <c r="D356" s="25" t="s">
        <v>166</v>
      </c>
      <c r="E356" s="25" t="s">
        <v>167</v>
      </c>
      <c r="F356" s="25" t="s">
        <v>168</v>
      </c>
      <c r="G356" s="25" t="s">
        <v>158</v>
      </c>
      <c r="H356" s="25" t="s">
        <v>159</v>
      </c>
      <c r="I356" s="26" t="s">
        <v>160</v>
      </c>
      <c r="J356" s="35">
        <f>SUM(D357:I357)</f>
        <v>0</v>
      </c>
      <c r="K356" s="36">
        <f>PRODUCT(AC356,1-G2/100,1-G4/100)</f>
        <v>0</v>
      </c>
      <c r="L356" s="37">
        <f>PRODUCT(J356,K356)</f>
        <v>0</v>
      </c>
      <c r="AC356" s="1">
        <v>0</v>
      </c>
    </row>
    <row r="357" spans="1:23" ht="13.5" thickBot="1">
      <c r="A357" s="39"/>
      <c r="B357" s="39"/>
      <c r="C357" s="42" t="s">
        <v>169</v>
      </c>
      <c r="D357" s="41"/>
      <c r="E357" s="40"/>
      <c r="F357" s="40"/>
      <c r="G357" s="40"/>
      <c r="H357" s="40"/>
      <c r="I357" s="43"/>
      <c r="J357" s="44"/>
      <c r="K357" s="45"/>
      <c r="L357" s="46"/>
      <c r="W357" s="1">
        <v>3692998489</v>
      </c>
    </row>
    <row r="358" ht="13.5" thickBot="1"/>
    <row r="359" spans="1:29" ht="12.75">
      <c r="A359" s="49" t="s">
        <v>170</v>
      </c>
      <c r="B359" s="50"/>
      <c r="C359" s="24" t="s">
        <v>12</v>
      </c>
      <c r="D359" s="25" t="s">
        <v>158</v>
      </c>
      <c r="E359" s="25" t="s">
        <v>159</v>
      </c>
      <c r="F359" s="25" t="s">
        <v>160</v>
      </c>
      <c r="G359" s="25" t="s">
        <v>161</v>
      </c>
      <c r="H359" s="25" t="s">
        <v>162</v>
      </c>
      <c r="I359" s="26" t="s">
        <v>163</v>
      </c>
      <c r="J359" s="35">
        <f>SUM(D360:I360)</f>
        <v>0</v>
      </c>
      <c r="K359" s="36">
        <f>PRODUCT(AC359,1-G2/100,1-G4/100)</f>
        <v>0</v>
      </c>
      <c r="L359" s="37">
        <f>PRODUCT(J359,K359)</f>
        <v>0</v>
      </c>
      <c r="AC359" s="1">
        <v>0</v>
      </c>
    </row>
    <row r="360" spans="1:27" ht="13.5" thickBot="1">
      <c r="A360" s="39"/>
      <c r="B360" s="39"/>
      <c r="C360" s="42" t="s">
        <v>171</v>
      </c>
      <c r="D360" s="40"/>
      <c r="E360" s="40"/>
      <c r="F360" s="40"/>
      <c r="G360" s="40"/>
      <c r="H360" s="41"/>
      <c r="I360" s="43"/>
      <c r="J360" s="44"/>
      <c r="K360" s="45"/>
      <c r="L360" s="46"/>
      <c r="AA360" s="1">
        <v>3692994695</v>
      </c>
    </row>
    <row r="361" ht="13.5" thickBot="1"/>
    <row r="362" spans="1:29" ht="12.75">
      <c r="A362" s="49" t="s">
        <v>172</v>
      </c>
      <c r="B362" s="50"/>
      <c r="C362" s="24" t="s">
        <v>12</v>
      </c>
      <c r="D362" s="25" t="s">
        <v>173</v>
      </c>
      <c r="E362" s="25" t="s">
        <v>174</v>
      </c>
      <c r="F362" s="25" t="s">
        <v>175</v>
      </c>
      <c r="G362" s="25" t="s">
        <v>176</v>
      </c>
      <c r="H362" s="25" t="s">
        <v>177</v>
      </c>
      <c r="I362" s="26" t="s">
        <v>178</v>
      </c>
      <c r="J362" s="35">
        <f>SUM(D363:I363)</f>
        <v>0</v>
      </c>
      <c r="K362" s="36">
        <f>PRODUCT(AC362,1-G2/100,1-G4/100)</f>
        <v>0</v>
      </c>
      <c r="L362" s="37">
        <f>PRODUCT(J362,K362)</f>
        <v>0</v>
      </c>
      <c r="AC362" s="1">
        <v>0</v>
      </c>
    </row>
    <row r="363" spans="1:25" ht="13.5" thickBot="1">
      <c r="A363" s="39"/>
      <c r="B363" s="39"/>
      <c r="C363" s="42" t="s">
        <v>179</v>
      </c>
      <c r="D363" s="40"/>
      <c r="E363" s="40"/>
      <c r="F363" s="47"/>
      <c r="G363" s="40"/>
      <c r="H363" s="40"/>
      <c r="I363" s="43"/>
      <c r="J363" s="44"/>
      <c r="K363" s="45"/>
      <c r="L363" s="46"/>
      <c r="Y363" s="1">
        <v>3692995535</v>
      </c>
    </row>
  </sheetData>
  <mergeCells count="131">
    <mergeCell ref="G7:H7"/>
    <mergeCell ref="I7:L7"/>
    <mergeCell ref="G8:H8"/>
    <mergeCell ref="I8:L8"/>
    <mergeCell ref="G5:H5"/>
    <mergeCell ref="I5:L5"/>
    <mergeCell ref="G6:H6"/>
    <mergeCell ref="I6:L6"/>
    <mergeCell ref="A5:F5"/>
    <mergeCell ref="A6:F6"/>
    <mergeCell ref="G1:H1"/>
    <mergeCell ref="I1:L1"/>
    <mergeCell ref="G2:H2"/>
    <mergeCell ref="I2:L2"/>
    <mergeCell ref="G3:H3"/>
    <mergeCell ref="I3:L3"/>
    <mergeCell ref="G4:H4"/>
    <mergeCell ref="I4:L4"/>
    <mergeCell ref="A1:F1"/>
    <mergeCell ref="A2:F2"/>
    <mergeCell ref="A3:F3"/>
    <mergeCell ref="A4:F4"/>
    <mergeCell ref="A12:B12"/>
    <mergeCell ref="B13:B21"/>
    <mergeCell ref="A23:B23"/>
    <mergeCell ref="A26:B26"/>
    <mergeCell ref="A29:B29"/>
    <mergeCell ref="A33:B33"/>
    <mergeCell ref="B34:B42"/>
    <mergeCell ref="A44:B44"/>
    <mergeCell ref="B45:B53"/>
    <mergeCell ref="A55:B55"/>
    <mergeCell ref="A60:B60"/>
    <mergeCell ref="A64:B64"/>
    <mergeCell ref="A68:B68"/>
    <mergeCell ref="B69:B77"/>
    <mergeCell ref="A79:B79"/>
    <mergeCell ref="A82:B82"/>
    <mergeCell ref="A85:B85"/>
    <mergeCell ref="A88:B88"/>
    <mergeCell ref="A91:B91"/>
    <mergeCell ref="A94:B94"/>
    <mergeCell ref="A97:B97"/>
    <mergeCell ref="A100:B100"/>
    <mergeCell ref="A103:B103"/>
    <mergeCell ref="A106:B106"/>
    <mergeCell ref="A109:B109"/>
    <mergeCell ref="A112:B112"/>
    <mergeCell ref="A115:B115"/>
    <mergeCell ref="A118:B118"/>
    <mergeCell ref="A121:B121"/>
    <mergeCell ref="A124:B124"/>
    <mergeCell ref="A127:B127"/>
    <mergeCell ref="A130:B130"/>
    <mergeCell ref="A133:B133"/>
    <mergeCell ref="A136:B136"/>
    <mergeCell ref="A139:B139"/>
    <mergeCell ref="A142:B142"/>
    <mergeCell ref="A145:B145"/>
    <mergeCell ref="A148:B148"/>
    <mergeCell ref="A151:B151"/>
    <mergeCell ref="A154:B154"/>
    <mergeCell ref="A157:B157"/>
    <mergeCell ref="A160:B160"/>
    <mergeCell ref="A163:B163"/>
    <mergeCell ref="A166:B166"/>
    <mergeCell ref="A169:B169"/>
    <mergeCell ref="A172:B172"/>
    <mergeCell ref="A175:B175"/>
    <mergeCell ref="A178:B178"/>
    <mergeCell ref="A181:B181"/>
    <mergeCell ref="A184:B184"/>
    <mergeCell ref="A187:B187"/>
    <mergeCell ref="A190:B190"/>
    <mergeCell ref="A193:B193"/>
    <mergeCell ref="A196:B196"/>
    <mergeCell ref="A199:B199"/>
    <mergeCell ref="A202:B202"/>
    <mergeCell ref="A205:B205"/>
    <mergeCell ref="A208:B208"/>
    <mergeCell ref="A211:B211"/>
    <mergeCell ref="A214:B214"/>
    <mergeCell ref="A217:B217"/>
    <mergeCell ref="A220:B220"/>
    <mergeCell ref="A223:B223"/>
    <mergeCell ref="A226:B226"/>
    <mergeCell ref="A229:B229"/>
    <mergeCell ref="A232:B232"/>
    <mergeCell ref="A235:B235"/>
    <mergeCell ref="A238:B238"/>
    <mergeCell ref="A241:B241"/>
    <mergeCell ref="A244:B244"/>
    <mergeCell ref="A247:B247"/>
    <mergeCell ref="A250:B250"/>
    <mergeCell ref="A253:B253"/>
    <mergeCell ref="A256:B256"/>
    <mergeCell ref="A259:B259"/>
    <mergeCell ref="A262:B262"/>
    <mergeCell ref="A265:B265"/>
    <mergeCell ref="A268:B268"/>
    <mergeCell ref="A271:B271"/>
    <mergeCell ref="A274:B274"/>
    <mergeCell ref="A277:B277"/>
    <mergeCell ref="A280:B280"/>
    <mergeCell ref="A283:B283"/>
    <mergeCell ref="A286:B286"/>
    <mergeCell ref="A289:B289"/>
    <mergeCell ref="A292:B292"/>
    <mergeCell ref="A295:B295"/>
    <mergeCell ref="A298:B298"/>
    <mergeCell ref="A301:B301"/>
    <mergeCell ref="A304:B304"/>
    <mergeCell ref="A307:B307"/>
    <mergeCell ref="A310:B310"/>
    <mergeCell ref="A313:B313"/>
    <mergeCell ref="A316:B316"/>
    <mergeCell ref="A319:B319"/>
    <mergeCell ref="A322:B322"/>
    <mergeCell ref="A325:B325"/>
    <mergeCell ref="A328:B328"/>
    <mergeCell ref="A331:B331"/>
    <mergeCell ref="A334:B334"/>
    <mergeCell ref="A337:B337"/>
    <mergeCell ref="A340:B340"/>
    <mergeCell ref="A343:B343"/>
    <mergeCell ref="A346:B346"/>
    <mergeCell ref="A362:B362"/>
    <mergeCell ref="A349:B349"/>
    <mergeCell ref="A353:B353"/>
    <mergeCell ref="A356:B356"/>
    <mergeCell ref="A359:B359"/>
  </mergeCells>
  <hyperlinks>
    <hyperlink ref="A12" r:id="rId1" display="http://sibaks.ru/catalog/3364/1685#ref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2015-03-25T15:38:06Z</dcterms:created>
  <dcterms:modified xsi:type="dcterms:W3CDTF">2015-05-30T16:40:04Z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