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R19" i="1"/>
  <c r="R18"/>
  <c r="R17"/>
  <c r="R16"/>
  <c r="R15"/>
  <c r="R14"/>
  <c r="R13"/>
  <c r="R12"/>
  <c r="R11"/>
  <c r="R10"/>
  <c r="R9"/>
  <c r="R8"/>
  <c r="R7"/>
  <c r="R6"/>
  <c r="R5"/>
  <c r="R4"/>
  <c r="R3"/>
  <c r="R2"/>
  <c r="R1"/>
</calcChain>
</file>

<file path=xl/sharedStrings.xml><?xml version="1.0" encoding="utf-8"?>
<sst xmlns="http://schemas.openxmlformats.org/spreadsheetml/2006/main" count="489" uniqueCount="182">
  <si>
    <t>REPLAY B57 9,5x20 5/120 ET45 d-72,6 S (004606-071101)</t>
  </si>
  <si>
    <t>5/120</t>
  </si>
  <si>
    <t>ET45</t>
  </si>
  <si>
    <t>Серебристый</t>
  </si>
  <si>
    <t>0.0825</t>
  </si>
  <si>
    <t>B57</t>
  </si>
  <si>
    <t>REPLAY</t>
  </si>
  <si>
    <t xml:space="preserve"> </t>
  </si>
  <si>
    <t>7'595.00</t>
  </si>
  <si>
    <t>REPLAY B58 7,0x16 5/120 ET20 d-72,6 BKF (002342-041105)</t>
  </si>
  <si>
    <t>ET20</t>
  </si>
  <si>
    <t>Чёрный глянцевый с полированной лицевой частью</t>
  </si>
  <si>
    <t>0.0481</t>
  </si>
  <si>
    <t>11.5</t>
  </si>
  <si>
    <t>B58</t>
  </si>
  <si>
    <t>7'480.00</t>
  </si>
  <si>
    <t>REPLAY B58 7,0x16 5/120 ET20 d-72,6 GMF (013485-043103)</t>
  </si>
  <si>
    <t>Серый тёмный глянцевый с полированной лицевой частью</t>
  </si>
  <si>
    <t>REPLAY B58 7,5x17 5/120 ET14 d-72,6 MBF (014851-041101)</t>
  </si>
  <si>
    <t>ET14</t>
  </si>
  <si>
    <t>Чёрный матовый с полированной лицевой частью</t>
  </si>
  <si>
    <t>12.5</t>
  </si>
  <si>
    <t>4'272.00</t>
  </si>
  <si>
    <t>REPLAY B58 7,5x17 5/120 ET14 d-72,6 S (013190-041101)</t>
  </si>
  <si>
    <t>OZ X5B 7,5x17 5/112 ET50 d-75 MATT GRAPHITE DIAMOND CUT (W85068204KN5) d-L</t>
  </si>
  <si>
    <t>5/112</t>
  </si>
  <si>
    <t>ET50</t>
  </si>
  <si>
    <t>0.083</t>
  </si>
  <si>
    <t>X5B</t>
  </si>
  <si>
    <t>OZ</t>
  </si>
  <si>
    <t>9'900.00</t>
  </si>
  <si>
    <t>OZ X5B 7,5x17 5/114,3 ET45 d-75 MATT GRAPHITE DIAMOND CUT (W85068205KN5) d-L</t>
  </si>
  <si>
    <t>5/114,3</t>
  </si>
  <si>
    <t>OZ MONTECARLO HLT 9,5x20 5/130 ET60 d-71,6 MATT BLACK (W0194800353)</t>
  </si>
  <si>
    <t>5/130</t>
  </si>
  <si>
    <t>ET60</t>
  </si>
  <si>
    <t>0.1</t>
  </si>
  <si>
    <t>MONTECARLO HLT</t>
  </si>
  <si>
    <t>25'295.00</t>
  </si>
  <si>
    <t>OZ MONTECARLO HLT 9,5x20 5/150 ET42 d-110,6 MAT BLACK (W0194800453)</t>
  </si>
  <si>
    <t>5/150</t>
  </si>
  <si>
    <t>ET42</t>
  </si>
  <si>
    <t>24'500.00</t>
  </si>
  <si>
    <t>MAK ZENITH 7,0x18 5/105 ET38 d-56,6 hyper silver (F7080ZHHS38DF)</t>
  </si>
  <si>
    <t>5/105</t>
  </si>
  <si>
    <t>ET38</t>
  </si>
  <si>
    <t>ZENITH</t>
  </si>
  <si>
    <t>MAK</t>
  </si>
  <si>
    <t>10'900.00</t>
  </si>
  <si>
    <t>MAK ZENITH 7,0x18 5/114,3 ET40 d-76 Hyper Silver (F7080ZHHS40FF)</t>
  </si>
  <si>
    <t>ET40</t>
  </si>
  <si>
    <t>9'125.00</t>
  </si>
  <si>
    <t>MAK IGUAN 7,0x16 5/120 ET35 d-72,6 Graphite-Mirror Face (F7060IGHM35IB) ~</t>
  </si>
  <si>
    <t>ET35</t>
  </si>
  <si>
    <t>Серый матовый с полированной лицевой частью</t>
  </si>
  <si>
    <t>0.062</t>
  </si>
  <si>
    <t>IGUAN</t>
  </si>
  <si>
    <t>2'300.00</t>
  </si>
  <si>
    <t>FONDMETAL 9GR 8,0x18 5/108 ET48 d-67,2 Silver (9GR 8018485108PGA0)</t>
  </si>
  <si>
    <t>FONDMETAL 9GR 8,0x18 5/112 ET30 d-66,5 Silver (9GR 8018305112KGA0)</t>
  </si>
  <si>
    <t>5/108</t>
  </si>
  <si>
    <t>ET48</t>
  </si>
  <si>
    <t>13.5</t>
  </si>
  <si>
    <t>9GR</t>
  </si>
  <si>
    <t>FONDMETAL</t>
  </si>
  <si>
    <t>7'360.00</t>
  </si>
  <si>
    <t>ET30</t>
  </si>
  <si>
    <t>Borbet TL 6,5x16 5/108 ET50 d-63,4 Brilliant silver (8102067)</t>
  </si>
  <si>
    <t>TL</t>
  </si>
  <si>
    <t>Borbet</t>
  </si>
  <si>
    <t>5'700.00</t>
  </si>
  <si>
    <t>Borbet TL 6,5x16 5/112 ET46 d-57,1 Black glossy (8102060)</t>
  </si>
  <si>
    <t>ET46</t>
  </si>
  <si>
    <t>5'200.00</t>
  </si>
  <si>
    <t>ATS StreetRace 7,0x17 5/112 ET45 d-57,1 Diamond Silver (SR70745V27-3)</t>
  </si>
  <si>
    <t>10.5</t>
  </si>
  <si>
    <t>StreetRace</t>
  </si>
  <si>
    <t>ATS</t>
  </si>
  <si>
    <t>8'432.00</t>
  </si>
  <si>
    <t>ATS StreetRace 7,0x17 5/112 ET54 d-57,1 Diamond Silver (SR70754V27-3)</t>
  </si>
  <si>
    <t>ET54</t>
  </si>
  <si>
    <t>ATS Radial 9,0x20 5/112 ET60 d-66,6 Racing Black (RD9020.60.M1)</t>
  </si>
  <si>
    <t>Черный матовый</t>
  </si>
  <si>
    <t>0.142</t>
  </si>
  <si>
    <t>Radial</t>
  </si>
  <si>
    <t>13'710.00</t>
  </si>
  <si>
    <t>ATS Radial 9,0x20 5/120 ET45 d-76,1 Racing Black (RD9020.45.B9)</t>
  </si>
  <si>
    <t>ATS Radial+ 8,0x18 5/120 ET34 d-72,6 Diamond Silver (RD+808.34.W3)</t>
  </si>
  <si>
    <t>ET34</t>
  </si>
  <si>
    <t>Radial+</t>
  </si>
  <si>
    <t>8'650.00</t>
  </si>
  <si>
    <t>ANTERA 389 9,5x20 5/120 ET40 d-74,1 Silver Matt Lip Polished (389 950 G02) ~</t>
  </si>
  <si>
    <t>0.0975</t>
  </si>
  <si>
    <t>ANTERA</t>
  </si>
  <si>
    <t>8'300.00</t>
  </si>
  <si>
    <t>ANTERA 389 9,5x20 5/130 ET52 d-71,6 Silver Matt Lip Polished (389 950 G03)</t>
  </si>
  <si>
    <t>ET52</t>
  </si>
  <si>
    <t>Серебристый с вставками карбон и полированным ободом</t>
  </si>
  <si>
    <t>26'912.00</t>
  </si>
  <si>
    <t>ANTERA 389 9,5x20 5/150 ET35 d-110,1 Silver Matt Lip Polished (389 950 G05) OE</t>
  </si>
  <si>
    <t>&gt;12</t>
  </si>
  <si>
    <t>28'875.00</t>
  </si>
  <si>
    <t>ANTERA 389 9,5x20 5/150 ET35 d-110,1 Silver Matt Lip Polished (389 950 G05) OE ~</t>
  </si>
  <si>
    <t>11'100.00</t>
  </si>
  <si>
    <t>Alutec Zero 7,0x15 4/108 ET37 d-63,3 High Perfomance Silver (ZE57037W11)</t>
  </si>
  <si>
    <t>4/108</t>
  </si>
  <si>
    <t>ET37</t>
  </si>
  <si>
    <t>Серебристый темный</t>
  </si>
  <si>
    <t>Zero</t>
  </si>
  <si>
    <t>Alutec</t>
  </si>
  <si>
    <t>3'100.00</t>
  </si>
  <si>
    <t>Alutec Zero 7,0x15 5/112 ET38 d-70,1 High Perfomance Silver (ZE57038W11)</t>
  </si>
  <si>
    <t>3'260.00</t>
  </si>
  <si>
    <t>Alutec Zero 7,0x15 5/120 ET38 d-72,6 High Perfomance Silver (ZE57038W11)</t>
  </si>
  <si>
    <t>2'830.00</t>
  </si>
  <si>
    <t>Alutec Xplosive 8,5x19 5/112 ET35 d-70,1 Graphit Matt Front Polished (EX85935B73-9)</t>
  </si>
  <si>
    <t>0.125</t>
  </si>
  <si>
    <t>Xplosive</t>
  </si>
  <si>
    <t>Alutec Xplosive 8,5x19 5/112 ET45 d-70,1 Graphit Matt Front Polished (EX85945B73-9 )</t>
  </si>
  <si>
    <t>11'730.00</t>
  </si>
  <si>
    <t>Alutec Xplosive 8,5x19 5/114,3 ET40 d-70,1 Graphit Matt Front Polished (EX85940B83-9 )</t>
  </si>
  <si>
    <t>13'629.00</t>
  </si>
  <si>
    <t>Alutec E 7,0x16 5/120 ET20 d-76,1 Polar Silver (E-70620B91)</t>
  </si>
  <si>
    <t>E</t>
  </si>
  <si>
    <t>4'851.00</t>
  </si>
  <si>
    <t>Alutec E 7,0x16 5/120 ET34 d-72,6 Polar Silver (E-70634W11)</t>
  </si>
  <si>
    <t>5'500.00</t>
  </si>
  <si>
    <t>iFree Кazaнтип(КС684) 7,5x18 5/115 ET44 d-70,2 Хай вэй (Арт.338510)</t>
  </si>
  <si>
    <t>5/115</t>
  </si>
  <si>
    <t>ET44</t>
  </si>
  <si>
    <t>0.0578</t>
  </si>
  <si>
    <t>Кazaнтип(КС684)</t>
  </si>
  <si>
    <t>iFree</t>
  </si>
  <si>
    <t>4'013.00</t>
  </si>
  <si>
    <t>iFree Кazaнтип(КС684) 7,5x18 5/120 ET35 d-72,6 Нео-классик (Арт.338203)</t>
  </si>
  <si>
    <t>iFree Кazaнтип(КС684) 7,5x18 5/120 ET43 d-72,6 Нео-классик (Арт.338209)</t>
  </si>
  <si>
    <t>ET43</t>
  </si>
  <si>
    <t>iFree Кazaнтип(КС684) 7,5x18 5/120 ET43 d-72,6 Хай вэй (Арт.338509)</t>
  </si>
  <si>
    <t>СКАД Стилетто(Stiletto) 8,0x18 5/120 ET35 d-72,6 алмаз (арт.1860205)</t>
  </si>
  <si>
    <t>0.0550</t>
  </si>
  <si>
    <t>Стилетто(Stiletto)</t>
  </si>
  <si>
    <t>СКАД</t>
  </si>
  <si>
    <t>5'282.00</t>
  </si>
  <si>
    <t>СКАД Стилетто(Stiletto) 8,0x18 5/120 ET35 d-72,6 селена (арт.1860208)</t>
  </si>
  <si>
    <t>5'111.00</t>
  </si>
  <si>
    <t>СКАД Таурус 7,5x18 5/130 ET43 d-84 алмаз арт.0770005</t>
  </si>
  <si>
    <t>Черный глянцевый с полированной лицевой частью</t>
  </si>
  <si>
    <t>Таурус</t>
  </si>
  <si>
    <t>СКАД Таурус 7,5x18 5/130 ET43 d-84 селена арт.0770008</t>
  </si>
  <si>
    <t>СКАД Скала 7,5x17 6/139,7 ET30 d-106,2 сильвер (арт.0900002) п/ш</t>
  </si>
  <si>
    <t>6/139,7</t>
  </si>
  <si>
    <t>Скала</t>
  </si>
  <si>
    <t>4'451.00</t>
  </si>
  <si>
    <t>СКАД Скала 7,5x17 6/139,7 ET30 d-106,2 черный-матовый арт.0900030 п/ш</t>
  </si>
  <si>
    <t>СКАД Сакура(SAKURA) 6,5x16 5/100 ET38 d-67,1 селена арт.1480308 крепежное отверстие М12</t>
  </si>
  <si>
    <t>5/100</t>
  </si>
  <si>
    <t>Сакура(SAKURA)</t>
  </si>
  <si>
    <t>3'660.00</t>
  </si>
  <si>
    <t>КиК Спайдер (КС649) 6,5x16 5/112 ET45 d-66,6 алмаз черный (Арт.28364)</t>
  </si>
  <si>
    <t>Спайдер (КС649)</t>
  </si>
  <si>
    <t>КиК</t>
  </si>
  <si>
    <t>3'873.00</t>
  </si>
  <si>
    <t>КиК Спайдер (КС649) 6,5x16 5/112 ET50 d-57,1 алмаз черный (Арт.r28391) Оригинал</t>
  </si>
  <si>
    <t>3'912.00</t>
  </si>
  <si>
    <t>КиК Ред-Тауэр (КС400) 6,5x16 5/114,3 ET45 d-67,1 сильвер (Арт.A4553)</t>
  </si>
  <si>
    <t>Ред-Тауэр (КС400)</t>
  </si>
  <si>
    <t>3'722.00</t>
  </si>
  <si>
    <t>КиК Ред-Тауэр (КС400) 6,5x16 5/114,3 ET46 d-67,1 блэк платинум (Арт.r14777) Оригинал</t>
  </si>
  <si>
    <t>Серый тёмный глянцевый</t>
  </si>
  <si>
    <t>3'762.00</t>
  </si>
  <si>
    <t>КиК Рим (КС639) 6,5x16 4/108 ET20 d-65,1 алмаз черный (Арт.26582)</t>
  </si>
  <si>
    <t>Рим (КС639)</t>
  </si>
  <si>
    <t>КиК Рим (КС639) 6,5x16 4/108 ET20 d-65,1 блэк платинум (Арт.26571)</t>
  </si>
  <si>
    <t>КиК Рим (КС639) 6,5x16 4/108 ET26 d-65,1 алмаз черный (Арт.r26590) Оригинал</t>
  </si>
  <si>
    <t>ET26</t>
  </si>
  <si>
    <t>КиК Авион-Дэу (КС290) 5,5x14 4/100 ET49 d-56,6 сильвер (Арт.rA4187) Оригинал</t>
  </si>
  <si>
    <t>4/100</t>
  </si>
  <si>
    <t>ET49</t>
  </si>
  <si>
    <t>0.0385</t>
  </si>
  <si>
    <t>7.5</t>
  </si>
  <si>
    <t>Авион-Дэу (КС290)</t>
  </si>
  <si>
    <t>2'395.00</t>
  </si>
</sst>
</file>

<file path=xl/styles.xml><?xml version="1.0" encoding="utf-8"?>
<styleSheet xmlns="http://schemas.openxmlformats.org/spreadsheetml/2006/main">
  <numFmts count="3">
    <numFmt numFmtId="164" formatCode="00000000"/>
    <numFmt numFmtId="165" formatCode="0.0"/>
    <numFmt numFmtId="166" formatCode="0.0000"/>
  </numFmts>
  <fonts count="2">
    <font>
      <sz val="11"/>
      <color theme="1"/>
      <name val="Calibri"/>
      <family val="2"/>
      <charset val="204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2" xfId="0" applyNumberFormat="1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0" fontId="0" fillId="3" borderId="2" xfId="0" applyNumberFormat="1" applyFont="1" applyFill="1" applyBorder="1" applyAlignment="1">
      <alignment horizontal="right"/>
    </xf>
    <xf numFmtId="0" fontId="0" fillId="0" borderId="3" xfId="0" applyNumberFormat="1" applyFont="1" applyBorder="1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6" fontId="0" fillId="0" borderId="2" xfId="0" applyNumberFormat="1" applyFont="1" applyBorder="1" applyAlignment="1">
      <alignment horizontal="left"/>
    </xf>
    <xf numFmtId="164" fontId="1" fillId="4" borderId="1" xfId="0" applyNumberFormat="1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52"/>
  <sheetViews>
    <sheetView tabSelected="1" workbookViewId="0">
      <selection activeCell="B1" sqref="B1"/>
    </sheetView>
  </sheetViews>
  <sheetFormatPr defaultRowHeight="15"/>
  <cols>
    <col min="1" max="1" width="9.85546875" customWidth="1"/>
    <col min="2" max="2" width="65" customWidth="1"/>
  </cols>
  <sheetData>
    <row r="1" spans="1:18" s="11" customFormat="1">
      <c r="A1" s="12">
        <v>60465</v>
      </c>
      <c r="B1" s="13" t="s">
        <v>127</v>
      </c>
      <c r="C1" s="3">
        <v>18</v>
      </c>
      <c r="D1" s="4">
        <v>7.5</v>
      </c>
      <c r="E1" s="3" t="s">
        <v>128</v>
      </c>
      <c r="F1" s="3" t="s">
        <v>129</v>
      </c>
      <c r="G1" s="3">
        <v>70.2</v>
      </c>
      <c r="H1" s="3" t="s">
        <v>7</v>
      </c>
      <c r="I1" s="3" t="s">
        <v>130</v>
      </c>
      <c r="J1" s="3" t="s">
        <v>62</v>
      </c>
      <c r="K1" s="3" t="s">
        <v>131</v>
      </c>
      <c r="L1" s="3" t="s">
        <v>132</v>
      </c>
      <c r="M1" s="6" t="s">
        <v>7</v>
      </c>
      <c r="N1" s="7">
        <v>4</v>
      </c>
      <c r="O1" s="8" t="s">
        <v>133</v>
      </c>
      <c r="P1" s="9"/>
      <c r="Q1" s="10"/>
      <c r="R1">
        <f t="shared" ref="R1:R18" si="0">-("("&amp;MID(B1,SEARCH("(арт.",B1)+5,9))</f>
        <v>338510</v>
      </c>
    </row>
    <row r="2" spans="1:18" s="11" customFormat="1">
      <c r="A2" s="12">
        <v>60472</v>
      </c>
      <c r="B2" s="13" t="s">
        <v>134</v>
      </c>
      <c r="C2" s="3">
        <v>18</v>
      </c>
      <c r="D2" s="4">
        <v>7.5</v>
      </c>
      <c r="E2" s="3" t="s">
        <v>1</v>
      </c>
      <c r="F2" s="3" t="s">
        <v>53</v>
      </c>
      <c r="G2" s="3">
        <v>72.599999999999994</v>
      </c>
      <c r="H2" s="3" t="s">
        <v>7</v>
      </c>
      <c r="I2" s="3" t="s">
        <v>130</v>
      </c>
      <c r="J2" s="3" t="s">
        <v>62</v>
      </c>
      <c r="K2" s="3" t="s">
        <v>131</v>
      </c>
      <c r="L2" s="3" t="s">
        <v>132</v>
      </c>
      <c r="M2" s="6" t="s">
        <v>7</v>
      </c>
      <c r="N2" s="7">
        <v>4</v>
      </c>
      <c r="O2" s="8" t="s">
        <v>133</v>
      </c>
      <c r="P2" s="9"/>
      <c r="Q2" s="10"/>
      <c r="R2">
        <f t="shared" si="0"/>
        <v>338203</v>
      </c>
    </row>
    <row r="3" spans="1:18" s="11" customFormat="1">
      <c r="A3" s="12">
        <v>60468</v>
      </c>
      <c r="B3" s="13" t="s">
        <v>135</v>
      </c>
      <c r="C3" s="3">
        <v>18</v>
      </c>
      <c r="D3" s="4">
        <v>7.5</v>
      </c>
      <c r="E3" s="3" t="s">
        <v>1</v>
      </c>
      <c r="F3" s="3" t="s">
        <v>136</v>
      </c>
      <c r="G3" s="3">
        <v>72.599999999999994</v>
      </c>
      <c r="H3" s="3" t="s">
        <v>7</v>
      </c>
      <c r="I3" s="3" t="s">
        <v>130</v>
      </c>
      <c r="J3" s="3" t="s">
        <v>62</v>
      </c>
      <c r="K3" s="3" t="s">
        <v>131</v>
      </c>
      <c r="L3" s="3" t="s">
        <v>132</v>
      </c>
      <c r="M3" s="6" t="s">
        <v>7</v>
      </c>
      <c r="N3" s="7">
        <v>8</v>
      </c>
      <c r="O3" s="8" t="s">
        <v>133</v>
      </c>
      <c r="P3" s="9"/>
      <c r="Q3" s="10"/>
      <c r="R3">
        <f t="shared" si="0"/>
        <v>338209</v>
      </c>
    </row>
    <row r="4" spans="1:18" s="11" customFormat="1">
      <c r="A4" s="12">
        <v>60471</v>
      </c>
      <c r="B4" s="13" t="s">
        <v>137</v>
      </c>
      <c r="C4" s="3">
        <v>18</v>
      </c>
      <c r="D4" s="4">
        <v>7.5</v>
      </c>
      <c r="E4" s="3" t="s">
        <v>1</v>
      </c>
      <c r="F4" s="3" t="s">
        <v>136</v>
      </c>
      <c r="G4" s="3">
        <v>72.599999999999994</v>
      </c>
      <c r="H4" s="3" t="s">
        <v>7</v>
      </c>
      <c r="I4" s="3" t="s">
        <v>130</v>
      </c>
      <c r="J4" s="3" t="s">
        <v>62</v>
      </c>
      <c r="K4" s="3" t="s">
        <v>131</v>
      </c>
      <c r="L4" s="3" t="s">
        <v>132</v>
      </c>
      <c r="M4" s="6" t="s">
        <v>7</v>
      </c>
      <c r="N4" s="6" t="s">
        <v>7</v>
      </c>
      <c r="O4" s="8" t="s">
        <v>133</v>
      </c>
      <c r="P4" s="9"/>
      <c r="Q4" s="10"/>
      <c r="R4">
        <f t="shared" si="0"/>
        <v>338509</v>
      </c>
    </row>
    <row r="5" spans="1:18" s="11" customFormat="1">
      <c r="A5" s="12">
        <v>59903</v>
      </c>
      <c r="B5" s="13" t="s">
        <v>138</v>
      </c>
      <c r="C5" s="3">
        <v>18</v>
      </c>
      <c r="D5" s="4">
        <v>8</v>
      </c>
      <c r="E5" s="3" t="s">
        <v>1</v>
      </c>
      <c r="F5" s="3" t="s">
        <v>53</v>
      </c>
      <c r="G5" s="3">
        <v>72.599999999999994</v>
      </c>
      <c r="H5" s="3" t="s">
        <v>7</v>
      </c>
      <c r="I5" s="3" t="s">
        <v>139</v>
      </c>
      <c r="J5" s="3" t="s">
        <v>62</v>
      </c>
      <c r="K5" s="3" t="s">
        <v>140</v>
      </c>
      <c r="L5" s="3" t="s">
        <v>141</v>
      </c>
      <c r="M5" s="6" t="s">
        <v>7</v>
      </c>
      <c r="N5" s="7">
        <v>4</v>
      </c>
      <c r="O5" s="8" t="s">
        <v>142</v>
      </c>
      <c r="P5" s="9"/>
      <c r="Q5" s="10"/>
      <c r="R5">
        <f t="shared" si="0"/>
        <v>1860205</v>
      </c>
    </row>
    <row r="6" spans="1:18" s="11" customFormat="1">
      <c r="A6" s="12">
        <v>63811</v>
      </c>
      <c r="B6" s="13" t="s">
        <v>143</v>
      </c>
      <c r="C6" s="3">
        <v>18</v>
      </c>
      <c r="D6" s="4">
        <v>8</v>
      </c>
      <c r="E6" s="3" t="s">
        <v>1</v>
      </c>
      <c r="F6" s="3" t="s">
        <v>53</v>
      </c>
      <c r="G6" s="3">
        <v>72.599999999999994</v>
      </c>
      <c r="H6" s="3" t="s">
        <v>7</v>
      </c>
      <c r="I6" s="3" t="s">
        <v>139</v>
      </c>
      <c r="J6" s="3" t="s">
        <v>62</v>
      </c>
      <c r="K6" s="3" t="s">
        <v>140</v>
      </c>
      <c r="L6" s="3" t="s">
        <v>141</v>
      </c>
      <c r="M6" s="6" t="s">
        <v>7</v>
      </c>
      <c r="N6" s="7">
        <v>4</v>
      </c>
      <c r="O6" s="8" t="s">
        <v>144</v>
      </c>
      <c r="P6" s="9"/>
      <c r="Q6" s="10"/>
      <c r="R6">
        <f t="shared" si="0"/>
        <v>1860208</v>
      </c>
    </row>
    <row r="7" spans="1:18" s="11" customFormat="1">
      <c r="A7" s="12">
        <v>15467</v>
      </c>
      <c r="B7" s="13" t="s">
        <v>145</v>
      </c>
      <c r="C7" s="3">
        <v>18</v>
      </c>
      <c r="D7" s="4">
        <v>7.5</v>
      </c>
      <c r="E7" s="3" t="s">
        <v>34</v>
      </c>
      <c r="F7" s="3" t="s">
        <v>136</v>
      </c>
      <c r="G7" s="3">
        <v>84</v>
      </c>
      <c r="H7" s="3" t="s">
        <v>146</v>
      </c>
      <c r="I7" s="3" t="s">
        <v>139</v>
      </c>
      <c r="J7" s="3" t="s">
        <v>62</v>
      </c>
      <c r="K7" s="3" t="s">
        <v>147</v>
      </c>
      <c r="L7" s="3" t="s">
        <v>141</v>
      </c>
      <c r="M7" s="6" t="s">
        <v>7</v>
      </c>
      <c r="N7" s="7">
        <v>1</v>
      </c>
      <c r="O7" s="8" t="s">
        <v>142</v>
      </c>
      <c r="P7" s="9"/>
      <c r="Q7" s="10"/>
      <c r="R7" t="e">
        <f t="shared" si="0"/>
        <v>#VALUE!</v>
      </c>
    </row>
    <row r="8" spans="1:18" s="11" customFormat="1">
      <c r="A8" s="12">
        <v>13927</v>
      </c>
      <c r="B8" s="13" t="s">
        <v>148</v>
      </c>
      <c r="C8" s="3">
        <v>18</v>
      </c>
      <c r="D8" s="4">
        <v>7.5</v>
      </c>
      <c r="E8" s="3" t="s">
        <v>34</v>
      </c>
      <c r="F8" s="3" t="s">
        <v>136</v>
      </c>
      <c r="G8" s="3">
        <v>84</v>
      </c>
      <c r="H8" s="3" t="s">
        <v>3</v>
      </c>
      <c r="I8" s="3" t="s">
        <v>139</v>
      </c>
      <c r="J8" s="3" t="s">
        <v>62</v>
      </c>
      <c r="K8" s="3" t="s">
        <v>147</v>
      </c>
      <c r="L8" s="3" t="s">
        <v>141</v>
      </c>
      <c r="M8" s="6" t="s">
        <v>7</v>
      </c>
      <c r="N8" s="7">
        <v>2</v>
      </c>
      <c r="O8" s="8" t="s">
        <v>144</v>
      </c>
      <c r="P8" s="9"/>
      <c r="Q8" s="10"/>
      <c r="R8" t="e">
        <f t="shared" si="0"/>
        <v>#VALUE!</v>
      </c>
    </row>
    <row r="9" spans="1:18" s="11" customFormat="1">
      <c r="A9" s="12">
        <v>65070</v>
      </c>
      <c r="B9" s="13" t="s">
        <v>149</v>
      </c>
      <c r="C9" s="3">
        <v>17</v>
      </c>
      <c r="D9" s="4">
        <v>7.5</v>
      </c>
      <c r="E9" s="3" t="s">
        <v>150</v>
      </c>
      <c r="F9" s="3" t="s">
        <v>66</v>
      </c>
      <c r="G9" s="3">
        <v>106.2</v>
      </c>
      <c r="H9" s="3" t="s">
        <v>7</v>
      </c>
      <c r="I9" s="3" t="s">
        <v>139</v>
      </c>
      <c r="J9" s="5">
        <v>12</v>
      </c>
      <c r="K9" s="3" t="s">
        <v>151</v>
      </c>
      <c r="L9" s="3" t="s">
        <v>141</v>
      </c>
      <c r="M9" s="6" t="s">
        <v>7</v>
      </c>
      <c r="N9" s="6" t="s">
        <v>100</v>
      </c>
      <c r="O9" s="8" t="s">
        <v>152</v>
      </c>
      <c r="P9" s="9"/>
      <c r="Q9" s="10"/>
      <c r="R9">
        <f t="shared" si="0"/>
        <v>900002</v>
      </c>
    </row>
    <row r="10" spans="1:18" s="11" customFormat="1">
      <c r="A10" s="12">
        <v>51424</v>
      </c>
      <c r="B10" s="13" t="s">
        <v>153</v>
      </c>
      <c r="C10" s="3">
        <v>17</v>
      </c>
      <c r="D10" s="4">
        <v>7.5</v>
      </c>
      <c r="E10" s="3" t="s">
        <v>150</v>
      </c>
      <c r="F10" s="3" t="s">
        <v>66</v>
      </c>
      <c r="G10" s="3">
        <v>106.2</v>
      </c>
      <c r="H10" s="3" t="s">
        <v>82</v>
      </c>
      <c r="I10" s="3" t="s">
        <v>139</v>
      </c>
      <c r="J10" s="5">
        <v>12</v>
      </c>
      <c r="K10" s="3" t="s">
        <v>151</v>
      </c>
      <c r="L10" s="3" t="s">
        <v>141</v>
      </c>
      <c r="M10" s="6" t="s">
        <v>7</v>
      </c>
      <c r="N10" s="6" t="s">
        <v>100</v>
      </c>
      <c r="O10" s="8" t="s">
        <v>152</v>
      </c>
      <c r="P10" s="9"/>
      <c r="Q10" s="10"/>
      <c r="R10" t="e">
        <f t="shared" si="0"/>
        <v>#VALUE!</v>
      </c>
    </row>
    <row r="11" spans="1:18" s="11" customFormat="1" ht="24.75">
      <c r="A11" s="12">
        <v>51545</v>
      </c>
      <c r="B11" s="13" t="s">
        <v>154</v>
      </c>
      <c r="C11" s="3">
        <v>16</v>
      </c>
      <c r="D11" s="4">
        <v>6.5</v>
      </c>
      <c r="E11" s="3" t="s">
        <v>155</v>
      </c>
      <c r="F11" s="3" t="s">
        <v>45</v>
      </c>
      <c r="G11" s="3">
        <v>67.099999999999994</v>
      </c>
      <c r="H11" s="3" t="s">
        <v>3</v>
      </c>
      <c r="I11" s="3" t="s">
        <v>12</v>
      </c>
      <c r="J11" s="5">
        <v>10</v>
      </c>
      <c r="K11" s="3" t="s">
        <v>156</v>
      </c>
      <c r="L11" s="3" t="s">
        <v>141</v>
      </c>
      <c r="M11" s="6" t="s">
        <v>7</v>
      </c>
      <c r="N11" s="7">
        <v>4</v>
      </c>
      <c r="O11" s="8" t="s">
        <v>157</v>
      </c>
      <c r="P11" s="9"/>
      <c r="Q11" s="10"/>
      <c r="R11" t="e">
        <f t="shared" si="0"/>
        <v>#VALUE!</v>
      </c>
    </row>
    <row r="12" spans="1:18" s="11" customFormat="1">
      <c r="A12" s="12">
        <v>54695</v>
      </c>
      <c r="B12" s="13" t="s">
        <v>158</v>
      </c>
      <c r="C12" s="3">
        <v>16</v>
      </c>
      <c r="D12" s="4">
        <v>6.5</v>
      </c>
      <c r="E12" s="3" t="s">
        <v>25</v>
      </c>
      <c r="F12" s="3" t="s">
        <v>2</v>
      </c>
      <c r="G12" s="3">
        <v>66.599999999999994</v>
      </c>
      <c r="H12" s="3" t="s">
        <v>11</v>
      </c>
      <c r="I12" s="3" t="s">
        <v>12</v>
      </c>
      <c r="J12" s="5">
        <v>10</v>
      </c>
      <c r="K12" s="3" t="s">
        <v>159</v>
      </c>
      <c r="L12" s="3" t="s">
        <v>160</v>
      </c>
      <c r="M12" s="6" t="s">
        <v>7</v>
      </c>
      <c r="N12" s="7">
        <v>4</v>
      </c>
      <c r="O12" s="8" t="s">
        <v>161</v>
      </c>
      <c r="P12" s="9"/>
      <c r="Q12" s="10"/>
      <c r="R12">
        <f t="shared" si="0"/>
        <v>28364</v>
      </c>
    </row>
    <row r="13" spans="1:18" s="11" customFormat="1" ht="24.75">
      <c r="A13" s="12">
        <v>55027</v>
      </c>
      <c r="B13" s="13" t="s">
        <v>162</v>
      </c>
      <c r="C13" s="3">
        <v>16</v>
      </c>
      <c r="D13" s="4">
        <v>6.5</v>
      </c>
      <c r="E13" s="3" t="s">
        <v>25</v>
      </c>
      <c r="F13" s="3" t="s">
        <v>26</v>
      </c>
      <c r="G13" s="3">
        <v>57.1</v>
      </c>
      <c r="H13" s="3" t="s">
        <v>11</v>
      </c>
      <c r="I13" s="3" t="s">
        <v>12</v>
      </c>
      <c r="J13" s="5">
        <v>10</v>
      </c>
      <c r="K13" s="3" t="s">
        <v>159</v>
      </c>
      <c r="L13" s="3" t="s">
        <v>160</v>
      </c>
      <c r="M13" s="6" t="s">
        <v>7</v>
      </c>
      <c r="N13" s="7">
        <v>4</v>
      </c>
      <c r="O13" s="8" t="s">
        <v>163</v>
      </c>
      <c r="P13" s="9"/>
      <c r="Q13" s="10"/>
      <c r="R13" t="e">
        <f t="shared" si="0"/>
        <v>#VALUE!</v>
      </c>
    </row>
    <row r="14" spans="1:18" s="11" customFormat="1">
      <c r="A14" s="12">
        <v>15103</v>
      </c>
      <c r="B14" s="13" t="s">
        <v>164</v>
      </c>
      <c r="C14" s="3">
        <v>16</v>
      </c>
      <c r="D14" s="4">
        <v>6.5</v>
      </c>
      <c r="E14" s="3" t="s">
        <v>32</v>
      </c>
      <c r="F14" s="3" t="s">
        <v>2</v>
      </c>
      <c r="G14" s="3">
        <v>67.099999999999994</v>
      </c>
      <c r="H14" s="3" t="s">
        <v>3</v>
      </c>
      <c r="I14" s="3" t="s">
        <v>12</v>
      </c>
      <c r="J14" s="5">
        <v>10</v>
      </c>
      <c r="K14" s="3" t="s">
        <v>165</v>
      </c>
      <c r="L14" s="3" t="s">
        <v>160</v>
      </c>
      <c r="M14" s="6" t="s">
        <v>7</v>
      </c>
      <c r="N14" s="7">
        <v>5</v>
      </c>
      <c r="O14" s="8" t="s">
        <v>166</v>
      </c>
      <c r="P14" s="9"/>
      <c r="Q14" s="10"/>
      <c r="R14" t="e">
        <f t="shared" si="0"/>
        <v>#VALUE!</v>
      </c>
    </row>
    <row r="15" spans="1:18" s="11" customFormat="1" ht="24.75">
      <c r="A15" s="12">
        <v>51141</v>
      </c>
      <c r="B15" s="13" t="s">
        <v>167</v>
      </c>
      <c r="C15" s="3">
        <v>16</v>
      </c>
      <c r="D15" s="4">
        <v>6.5</v>
      </c>
      <c r="E15" s="3" t="s">
        <v>32</v>
      </c>
      <c r="F15" s="3" t="s">
        <v>72</v>
      </c>
      <c r="G15" s="3">
        <v>67.099999999999994</v>
      </c>
      <c r="H15" s="3" t="s">
        <v>168</v>
      </c>
      <c r="I15" s="3" t="s">
        <v>12</v>
      </c>
      <c r="J15" s="5">
        <v>10</v>
      </c>
      <c r="K15" s="3" t="s">
        <v>165</v>
      </c>
      <c r="L15" s="3" t="s">
        <v>160</v>
      </c>
      <c r="M15" s="6" t="s">
        <v>7</v>
      </c>
      <c r="N15" s="7">
        <v>3</v>
      </c>
      <c r="O15" s="8" t="s">
        <v>169</v>
      </c>
      <c r="P15" s="9"/>
      <c r="Q15" s="10"/>
      <c r="R15" t="e">
        <f t="shared" si="0"/>
        <v>#VALUE!</v>
      </c>
    </row>
    <row r="16" spans="1:18" s="11" customFormat="1">
      <c r="A16" s="12">
        <v>51978</v>
      </c>
      <c r="B16" s="13" t="s">
        <v>170</v>
      </c>
      <c r="C16" s="3">
        <v>16</v>
      </c>
      <c r="D16" s="4">
        <v>6.5</v>
      </c>
      <c r="E16" s="3" t="s">
        <v>105</v>
      </c>
      <c r="F16" s="3" t="s">
        <v>10</v>
      </c>
      <c r="G16" s="3">
        <v>65.099999999999994</v>
      </c>
      <c r="H16" s="3" t="s">
        <v>11</v>
      </c>
      <c r="I16" s="3" t="s">
        <v>12</v>
      </c>
      <c r="J16" s="5">
        <v>10</v>
      </c>
      <c r="K16" s="3" t="s">
        <v>171</v>
      </c>
      <c r="L16" s="3" t="s">
        <v>160</v>
      </c>
      <c r="M16" s="6" t="s">
        <v>7</v>
      </c>
      <c r="N16" s="7">
        <v>3</v>
      </c>
      <c r="O16" s="8" t="s">
        <v>161</v>
      </c>
      <c r="P16" s="9"/>
      <c r="Q16" s="10"/>
      <c r="R16">
        <f t="shared" si="0"/>
        <v>26582</v>
      </c>
    </row>
    <row r="17" spans="1:18" s="11" customFormat="1">
      <c r="A17" s="12">
        <v>51142</v>
      </c>
      <c r="B17" s="13" t="s">
        <v>172</v>
      </c>
      <c r="C17" s="3">
        <v>16</v>
      </c>
      <c r="D17" s="4">
        <v>6.5</v>
      </c>
      <c r="E17" s="3" t="s">
        <v>105</v>
      </c>
      <c r="F17" s="3" t="s">
        <v>10</v>
      </c>
      <c r="G17" s="3">
        <v>65.099999999999994</v>
      </c>
      <c r="H17" s="3" t="s">
        <v>168</v>
      </c>
      <c r="I17" s="3" t="s">
        <v>12</v>
      </c>
      <c r="J17" s="5">
        <v>10</v>
      </c>
      <c r="K17" s="3" t="s">
        <v>171</v>
      </c>
      <c r="L17" s="3" t="s">
        <v>160</v>
      </c>
      <c r="M17" s="6" t="s">
        <v>7</v>
      </c>
      <c r="N17" s="7">
        <v>7</v>
      </c>
      <c r="O17" s="8" t="s">
        <v>166</v>
      </c>
      <c r="P17" s="9"/>
      <c r="Q17" s="10"/>
      <c r="R17">
        <f t="shared" si="0"/>
        <v>26571</v>
      </c>
    </row>
    <row r="18" spans="1:18" s="11" customFormat="1" ht="24.75">
      <c r="A18" s="12">
        <v>51193</v>
      </c>
      <c r="B18" s="13" t="s">
        <v>173</v>
      </c>
      <c r="C18" s="3">
        <v>16</v>
      </c>
      <c r="D18" s="4">
        <v>6.5</v>
      </c>
      <c r="E18" s="3" t="s">
        <v>105</v>
      </c>
      <c r="F18" s="3" t="s">
        <v>174</v>
      </c>
      <c r="G18" s="3">
        <v>65.099999999999994</v>
      </c>
      <c r="H18" s="3" t="s">
        <v>11</v>
      </c>
      <c r="I18" s="3" t="s">
        <v>12</v>
      </c>
      <c r="J18" s="5">
        <v>10</v>
      </c>
      <c r="K18" s="3" t="s">
        <v>171</v>
      </c>
      <c r="L18" s="3" t="s">
        <v>160</v>
      </c>
      <c r="M18" s="6" t="s">
        <v>7</v>
      </c>
      <c r="N18" s="7">
        <v>3</v>
      </c>
      <c r="O18" s="8" t="s">
        <v>163</v>
      </c>
      <c r="P18" s="9"/>
      <c r="Q18" s="10"/>
      <c r="R18" t="e">
        <f t="shared" si="0"/>
        <v>#VALUE!</v>
      </c>
    </row>
    <row r="19" spans="1:18" s="11" customFormat="1" ht="24.75">
      <c r="A19" s="12">
        <v>12970</v>
      </c>
      <c r="B19" s="13" t="s">
        <v>175</v>
      </c>
      <c r="C19" s="3">
        <v>14</v>
      </c>
      <c r="D19" s="4">
        <v>5.5</v>
      </c>
      <c r="E19" s="3" t="s">
        <v>176</v>
      </c>
      <c r="F19" s="3" t="s">
        <v>177</v>
      </c>
      <c r="G19" s="3">
        <v>56.6</v>
      </c>
      <c r="H19" s="3" t="s">
        <v>3</v>
      </c>
      <c r="I19" s="3" t="s">
        <v>178</v>
      </c>
      <c r="J19" s="3" t="s">
        <v>179</v>
      </c>
      <c r="K19" s="3" t="s">
        <v>180</v>
      </c>
      <c r="L19" s="3" t="s">
        <v>160</v>
      </c>
      <c r="M19" s="6" t="s">
        <v>7</v>
      </c>
      <c r="N19" s="6" t="s">
        <v>100</v>
      </c>
      <c r="O19" s="8" t="s">
        <v>181</v>
      </c>
      <c r="P19" s="9"/>
      <c r="Q19" s="10"/>
      <c r="R19" t="e">
        <f>-("("&amp;MID(B19,SEARCH("(арт.",B19)+5,9))</f>
        <v>#VALUE!</v>
      </c>
    </row>
    <row r="20" spans="1:18" s="11" customFormat="1">
      <c r="A20" s="1">
        <v>8187</v>
      </c>
      <c r="B20" s="2" t="s">
        <v>0</v>
      </c>
      <c r="C20" s="3">
        <v>20</v>
      </c>
      <c r="D20" s="4">
        <v>9.5</v>
      </c>
      <c r="E20" s="3" t="s">
        <v>1</v>
      </c>
      <c r="F20" s="3" t="s">
        <v>2</v>
      </c>
      <c r="G20" s="3">
        <v>72.599999999999994</v>
      </c>
      <c r="H20" s="3" t="s">
        <v>3</v>
      </c>
      <c r="I20" s="3" t="s">
        <v>4</v>
      </c>
      <c r="J20" s="5">
        <v>20</v>
      </c>
      <c r="K20" s="3" t="s">
        <v>5</v>
      </c>
      <c r="L20" s="3" t="s">
        <v>6</v>
      </c>
      <c r="M20" s="6" t="s">
        <v>7</v>
      </c>
      <c r="N20" s="7">
        <v>2</v>
      </c>
      <c r="O20" s="8" t="s">
        <v>8</v>
      </c>
      <c r="P20" s="9"/>
      <c r="Q20" s="10"/>
    </row>
    <row r="21" spans="1:18" s="11" customFormat="1">
      <c r="A21" s="12">
        <v>59551</v>
      </c>
      <c r="B21" s="13" t="s">
        <v>9</v>
      </c>
      <c r="C21" s="3">
        <v>16</v>
      </c>
      <c r="D21" s="5">
        <v>7</v>
      </c>
      <c r="E21" s="3" t="s">
        <v>1</v>
      </c>
      <c r="F21" s="3" t="s">
        <v>10</v>
      </c>
      <c r="G21" s="3">
        <v>72.599999999999994</v>
      </c>
      <c r="H21" s="3" t="s">
        <v>11</v>
      </c>
      <c r="I21" s="3" t="s">
        <v>12</v>
      </c>
      <c r="J21" s="3" t="s">
        <v>13</v>
      </c>
      <c r="K21" s="3" t="s">
        <v>14</v>
      </c>
      <c r="L21" s="3" t="s">
        <v>6</v>
      </c>
      <c r="M21" s="6" t="s">
        <v>7</v>
      </c>
      <c r="N21" s="7">
        <v>2</v>
      </c>
      <c r="O21" s="8" t="s">
        <v>15</v>
      </c>
      <c r="P21" s="9"/>
      <c r="Q21" s="10"/>
    </row>
    <row r="22" spans="1:18" s="11" customFormat="1">
      <c r="A22" s="12">
        <v>57832</v>
      </c>
      <c r="B22" s="13" t="s">
        <v>16</v>
      </c>
      <c r="C22" s="3">
        <v>16</v>
      </c>
      <c r="D22" s="4">
        <v>7</v>
      </c>
      <c r="E22" s="3" t="s">
        <v>1</v>
      </c>
      <c r="F22" s="3" t="s">
        <v>10</v>
      </c>
      <c r="G22" s="3">
        <v>72.599999999999994</v>
      </c>
      <c r="H22" s="3" t="s">
        <v>17</v>
      </c>
      <c r="I22" s="3" t="s">
        <v>12</v>
      </c>
      <c r="J22" s="3" t="s">
        <v>13</v>
      </c>
      <c r="K22" s="3" t="s">
        <v>14</v>
      </c>
      <c r="L22" s="3" t="s">
        <v>6</v>
      </c>
      <c r="M22" s="6" t="s">
        <v>7</v>
      </c>
      <c r="N22" s="7">
        <v>4</v>
      </c>
      <c r="O22" s="8" t="s">
        <v>15</v>
      </c>
      <c r="P22" s="9"/>
      <c r="Q22" s="10"/>
    </row>
    <row r="23" spans="1:18" s="11" customFormat="1">
      <c r="A23" s="1">
        <v>51363</v>
      </c>
      <c r="B23" s="2" t="s">
        <v>18</v>
      </c>
      <c r="C23" s="3">
        <v>17</v>
      </c>
      <c r="D23" s="4">
        <v>7.5</v>
      </c>
      <c r="E23" s="3" t="s">
        <v>1</v>
      </c>
      <c r="F23" s="3" t="s">
        <v>19</v>
      </c>
      <c r="G23" s="3">
        <v>72.599999999999994</v>
      </c>
      <c r="H23" s="3" t="s">
        <v>20</v>
      </c>
      <c r="I23" s="14">
        <v>5.7799999999999997E-2</v>
      </c>
      <c r="J23" s="3" t="s">
        <v>21</v>
      </c>
      <c r="K23" s="3" t="s">
        <v>14</v>
      </c>
      <c r="L23" s="3" t="s">
        <v>6</v>
      </c>
      <c r="M23" s="6" t="s">
        <v>7</v>
      </c>
      <c r="N23" s="7">
        <v>3</v>
      </c>
      <c r="O23" s="8" t="s">
        <v>22</v>
      </c>
      <c r="P23" s="9"/>
      <c r="Q23" s="10"/>
    </row>
    <row r="24" spans="1:18" s="11" customFormat="1">
      <c r="A24" s="1">
        <v>50553</v>
      </c>
      <c r="B24" s="2" t="s">
        <v>23</v>
      </c>
      <c r="C24" s="3">
        <v>17</v>
      </c>
      <c r="D24" s="4">
        <v>7.5</v>
      </c>
      <c r="E24" s="3" t="s">
        <v>1</v>
      </c>
      <c r="F24" s="3" t="s">
        <v>19</v>
      </c>
      <c r="G24" s="3">
        <v>72.599999999999994</v>
      </c>
      <c r="H24" s="3" t="s">
        <v>3</v>
      </c>
      <c r="I24" s="14">
        <v>5.7799999999999997E-2</v>
      </c>
      <c r="J24" s="3" t="s">
        <v>21</v>
      </c>
      <c r="K24" s="3" t="s">
        <v>14</v>
      </c>
      <c r="L24" s="3" t="s">
        <v>6</v>
      </c>
      <c r="M24" s="6" t="s">
        <v>7</v>
      </c>
      <c r="N24" s="7">
        <v>4</v>
      </c>
      <c r="O24" s="8" t="s">
        <v>22</v>
      </c>
      <c r="P24" s="9"/>
      <c r="Q24" s="10"/>
    </row>
    <row r="25" spans="1:18" s="11" customFormat="1" ht="24.75">
      <c r="A25" s="12">
        <v>56007</v>
      </c>
      <c r="B25" s="13" t="s">
        <v>24</v>
      </c>
      <c r="C25" s="3">
        <v>17</v>
      </c>
      <c r="D25" s="4">
        <v>7.5</v>
      </c>
      <c r="E25" s="3" t="s">
        <v>25</v>
      </c>
      <c r="F25" s="3" t="s">
        <v>26</v>
      </c>
      <c r="G25" s="3">
        <v>75</v>
      </c>
      <c r="H25" s="3" t="s">
        <v>7</v>
      </c>
      <c r="I25" s="3" t="s">
        <v>27</v>
      </c>
      <c r="J25" s="5">
        <v>12</v>
      </c>
      <c r="K25" s="3" t="s">
        <v>28</v>
      </c>
      <c r="L25" s="3" t="s">
        <v>29</v>
      </c>
      <c r="M25" s="6" t="s">
        <v>7</v>
      </c>
      <c r="N25" s="7">
        <v>4</v>
      </c>
      <c r="O25" s="8" t="s">
        <v>30</v>
      </c>
      <c r="P25" s="9"/>
      <c r="Q25" s="10"/>
    </row>
    <row r="26" spans="1:18" s="11" customFormat="1" ht="24.75">
      <c r="A26" s="12">
        <v>56008</v>
      </c>
      <c r="B26" s="13" t="s">
        <v>31</v>
      </c>
      <c r="C26" s="3">
        <v>17</v>
      </c>
      <c r="D26" s="4">
        <v>7.5</v>
      </c>
      <c r="E26" s="3" t="s">
        <v>32</v>
      </c>
      <c r="F26" s="3" t="s">
        <v>2</v>
      </c>
      <c r="G26" s="3">
        <v>75</v>
      </c>
      <c r="H26" s="3" t="s">
        <v>7</v>
      </c>
      <c r="I26" s="3" t="s">
        <v>27</v>
      </c>
      <c r="J26" s="5">
        <v>12</v>
      </c>
      <c r="K26" s="3" t="s">
        <v>28</v>
      </c>
      <c r="L26" s="3" t="s">
        <v>29</v>
      </c>
      <c r="M26" s="6" t="s">
        <v>7</v>
      </c>
      <c r="N26" s="7">
        <v>4</v>
      </c>
      <c r="O26" s="8" t="s">
        <v>30</v>
      </c>
      <c r="P26" s="9"/>
      <c r="Q26" s="10"/>
    </row>
    <row r="27" spans="1:18" s="11" customFormat="1" ht="24.75">
      <c r="A27" s="12">
        <v>61379</v>
      </c>
      <c r="B27" s="13" t="s">
        <v>33</v>
      </c>
      <c r="C27" s="3">
        <v>20</v>
      </c>
      <c r="D27" s="4">
        <v>9.5</v>
      </c>
      <c r="E27" s="3" t="s">
        <v>34</v>
      </c>
      <c r="F27" s="3" t="s">
        <v>35</v>
      </c>
      <c r="G27" s="3">
        <v>71.599999999999994</v>
      </c>
      <c r="H27" s="3" t="s">
        <v>7</v>
      </c>
      <c r="I27" s="3" t="s">
        <v>36</v>
      </c>
      <c r="J27" s="5">
        <v>20</v>
      </c>
      <c r="K27" s="3" t="s">
        <v>37</v>
      </c>
      <c r="L27" s="3" t="s">
        <v>29</v>
      </c>
      <c r="M27" s="6" t="s">
        <v>7</v>
      </c>
      <c r="N27" s="7">
        <v>4</v>
      </c>
      <c r="O27" s="8" t="s">
        <v>38</v>
      </c>
      <c r="P27" s="9"/>
      <c r="Q27" s="10"/>
    </row>
    <row r="28" spans="1:18" s="11" customFormat="1" ht="24.75">
      <c r="A28" s="12">
        <v>56723</v>
      </c>
      <c r="B28" s="13" t="s">
        <v>39</v>
      </c>
      <c r="C28" s="3">
        <v>20</v>
      </c>
      <c r="D28" s="4">
        <v>9.5</v>
      </c>
      <c r="E28" s="3" t="s">
        <v>40</v>
      </c>
      <c r="F28" s="3" t="s">
        <v>41</v>
      </c>
      <c r="G28" s="3">
        <v>110.6</v>
      </c>
      <c r="H28" s="3" t="s">
        <v>7</v>
      </c>
      <c r="I28" s="3" t="s">
        <v>36</v>
      </c>
      <c r="J28" s="5">
        <v>20</v>
      </c>
      <c r="K28" s="3" t="s">
        <v>37</v>
      </c>
      <c r="L28" s="3" t="s">
        <v>29</v>
      </c>
      <c r="M28" s="6" t="s">
        <v>7</v>
      </c>
      <c r="N28" s="7">
        <v>8</v>
      </c>
      <c r="O28" s="8" t="s">
        <v>42</v>
      </c>
      <c r="P28" s="9"/>
      <c r="Q28" s="10"/>
    </row>
    <row r="29" spans="1:18" s="11" customFormat="1">
      <c r="A29" s="12">
        <v>55843</v>
      </c>
      <c r="B29" s="13" t="s">
        <v>43</v>
      </c>
      <c r="C29" s="3">
        <v>18</v>
      </c>
      <c r="D29" s="4">
        <v>7</v>
      </c>
      <c r="E29" s="3" t="s">
        <v>44</v>
      </c>
      <c r="F29" s="3" t="s">
        <v>45</v>
      </c>
      <c r="G29" s="3">
        <v>56.6</v>
      </c>
      <c r="H29" s="3" t="s">
        <v>7</v>
      </c>
      <c r="I29" s="3" t="s">
        <v>27</v>
      </c>
      <c r="J29" s="5">
        <v>10</v>
      </c>
      <c r="K29" s="3" t="s">
        <v>46</v>
      </c>
      <c r="L29" s="3" t="s">
        <v>47</v>
      </c>
      <c r="M29" s="6" t="s">
        <v>7</v>
      </c>
      <c r="N29" s="7">
        <v>4</v>
      </c>
      <c r="O29" s="8" t="s">
        <v>48</v>
      </c>
      <c r="P29" s="9"/>
      <c r="Q29" s="10"/>
    </row>
    <row r="30" spans="1:18" s="11" customFormat="1">
      <c r="A30" s="12">
        <v>42451</v>
      </c>
      <c r="B30" s="13" t="s">
        <v>49</v>
      </c>
      <c r="C30" s="3">
        <v>18</v>
      </c>
      <c r="D30" s="4">
        <v>7</v>
      </c>
      <c r="E30" s="3" t="s">
        <v>32</v>
      </c>
      <c r="F30" s="3" t="s">
        <v>50</v>
      </c>
      <c r="G30" s="3">
        <v>76</v>
      </c>
      <c r="H30" s="3" t="s">
        <v>3</v>
      </c>
      <c r="I30" s="3" t="s">
        <v>27</v>
      </c>
      <c r="J30" s="5">
        <v>10</v>
      </c>
      <c r="K30" s="3" t="s">
        <v>46</v>
      </c>
      <c r="L30" s="3" t="s">
        <v>47</v>
      </c>
      <c r="M30" s="6" t="s">
        <v>7</v>
      </c>
      <c r="N30" s="7">
        <v>4</v>
      </c>
      <c r="O30" s="8" t="s">
        <v>51</v>
      </c>
      <c r="P30" s="9"/>
      <c r="Q30" s="10"/>
    </row>
    <row r="31" spans="1:18" s="11" customFormat="1">
      <c r="A31" s="15">
        <v>52593</v>
      </c>
      <c r="B31" s="16" t="s">
        <v>52</v>
      </c>
      <c r="C31" s="3">
        <v>16</v>
      </c>
      <c r="D31" s="4">
        <v>7</v>
      </c>
      <c r="E31" s="3" t="s">
        <v>1</v>
      </c>
      <c r="F31" s="3" t="s">
        <v>53</v>
      </c>
      <c r="G31" s="3">
        <v>72.599999999999994</v>
      </c>
      <c r="H31" s="3" t="s">
        <v>54</v>
      </c>
      <c r="I31" s="3" t="s">
        <v>55</v>
      </c>
      <c r="J31" s="5">
        <v>10</v>
      </c>
      <c r="K31" s="3" t="s">
        <v>56</v>
      </c>
      <c r="L31" s="3" t="s">
        <v>47</v>
      </c>
      <c r="M31" s="6" t="s">
        <v>7</v>
      </c>
      <c r="N31" s="7">
        <v>1</v>
      </c>
      <c r="O31" s="8" t="s">
        <v>57</v>
      </c>
      <c r="P31" s="9"/>
      <c r="Q31" s="10"/>
    </row>
    <row r="32" spans="1:18" s="11" customFormat="1">
      <c r="A32" s="12">
        <v>49691</v>
      </c>
      <c r="B32" s="13" t="s">
        <v>58</v>
      </c>
      <c r="C32" s="3">
        <v>18</v>
      </c>
      <c r="D32" s="4">
        <v>8</v>
      </c>
      <c r="E32" s="3" t="s">
        <v>60</v>
      </c>
      <c r="F32" s="3" t="s">
        <v>61</v>
      </c>
      <c r="G32" s="3">
        <v>67.2</v>
      </c>
      <c r="H32" s="3" t="s">
        <v>3</v>
      </c>
      <c r="I32" s="3" t="s">
        <v>27</v>
      </c>
      <c r="J32" s="3" t="s">
        <v>62</v>
      </c>
      <c r="K32" s="3" t="s">
        <v>63</v>
      </c>
      <c r="L32" s="3" t="s">
        <v>64</v>
      </c>
      <c r="M32" s="6" t="s">
        <v>7</v>
      </c>
      <c r="N32" s="7">
        <v>4</v>
      </c>
      <c r="O32" s="8" t="s">
        <v>65</v>
      </c>
      <c r="P32" s="9"/>
      <c r="Q32" s="10"/>
    </row>
    <row r="33" spans="1:17" s="11" customFormat="1">
      <c r="A33" s="12">
        <v>49499</v>
      </c>
      <c r="B33" s="13" t="s">
        <v>59</v>
      </c>
      <c r="C33" s="3">
        <v>18</v>
      </c>
      <c r="D33" s="4">
        <v>8</v>
      </c>
      <c r="E33" s="3" t="s">
        <v>25</v>
      </c>
      <c r="F33" s="3" t="s">
        <v>66</v>
      </c>
      <c r="G33" s="3">
        <v>66.5</v>
      </c>
      <c r="H33" s="3" t="s">
        <v>3</v>
      </c>
      <c r="I33" s="3" t="s">
        <v>27</v>
      </c>
      <c r="J33" s="3" t="s">
        <v>62</v>
      </c>
      <c r="K33" s="3" t="s">
        <v>63</v>
      </c>
      <c r="L33" s="3" t="s">
        <v>64</v>
      </c>
      <c r="M33" s="6" t="s">
        <v>7</v>
      </c>
      <c r="N33" s="7">
        <v>4</v>
      </c>
      <c r="O33" s="8" t="s">
        <v>65</v>
      </c>
      <c r="P33" s="9"/>
      <c r="Q33" s="10"/>
    </row>
    <row r="34" spans="1:17" s="11" customFormat="1">
      <c r="A34" s="12">
        <v>61405</v>
      </c>
      <c r="B34" s="13" t="s">
        <v>67</v>
      </c>
      <c r="C34" s="3">
        <v>16</v>
      </c>
      <c r="D34" s="4">
        <v>6.5</v>
      </c>
      <c r="E34" s="3" t="s">
        <v>60</v>
      </c>
      <c r="F34" s="3" t="s">
        <v>26</v>
      </c>
      <c r="G34" s="3">
        <v>63.4</v>
      </c>
      <c r="H34" s="3" t="s">
        <v>7</v>
      </c>
      <c r="I34" s="3" t="s">
        <v>55</v>
      </c>
      <c r="J34" s="5">
        <v>10</v>
      </c>
      <c r="K34" s="3" t="s">
        <v>68</v>
      </c>
      <c r="L34" s="3" t="s">
        <v>69</v>
      </c>
      <c r="M34" s="6" t="s">
        <v>7</v>
      </c>
      <c r="N34" s="7">
        <v>8</v>
      </c>
      <c r="O34" s="8" t="s">
        <v>70</v>
      </c>
      <c r="P34" s="9"/>
      <c r="Q34" s="10"/>
    </row>
    <row r="35" spans="1:17" s="11" customFormat="1">
      <c r="A35" s="12">
        <v>61402</v>
      </c>
      <c r="B35" s="13" t="s">
        <v>71</v>
      </c>
      <c r="C35" s="3">
        <v>16</v>
      </c>
      <c r="D35" s="4">
        <v>6.5</v>
      </c>
      <c r="E35" s="3" t="s">
        <v>25</v>
      </c>
      <c r="F35" s="3" t="s">
        <v>72</v>
      </c>
      <c r="G35" s="3">
        <v>57.1</v>
      </c>
      <c r="H35" s="3" t="s">
        <v>7</v>
      </c>
      <c r="I35" s="3" t="s">
        <v>55</v>
      </c>
      <c r="J35" s="5">
        <v>10</v>
      </c>
      <c r="K35" s="3" t="s">
        <v>68</v>
      </c>
      <c r="L35" s="3" t="s">
        <v>69</v>
      </c>
      <c r="M35" s="6" t="s">
        <v>7</v>
      </c>
      <c r="N35" s="7">
        <v>4</v>
      </c>
      <c r="O35" s="8" t="s">
        <v>73</v>
      </c>
      <c r="P35" s="9"/>
      <c r="Q35" s="10"/>
    </row>
    <row r="36" spans="1:17" s="11" customFormat="1">
      <c r="A36" s="12">
        <v>46047</v>
      </c>
      <c r="B36" s="13" t="s">
        <v>74</v>
      </c>
      <c r="C36" s="3">
        <v>17</v>
      </c>
      <c r="D36" s="4">
        <v>7</v>
      </c>
      <c r="E36" s="3" t="s">
        <v>25</v>
      </c>
      <c r="F36" s="3" t="s">
        <v>2</v>
      </c>
      <c r="G36" s="3">
        <v>57.1</v>
      </c>
      <c r="H36" s="3" t="s">
        <v>3</v>
      </c>
      <c r="I36" s="3" t="s">
        <v>27</v>
      </c>
      <c r="J36" s="3" t="s">
        <v>75</v>
      </c>
      <c r="K36" s="3" t="s">
        <v>76</v>
      </c>
      <c r="L36" s="3" t="s">
        <v>77</v>
      </c>
      <c r="M36" s="6" t="s">
        <v>7</v>
      </c>
      <c r="N36" s="7">
        <v>12</v>
      </c>
      <c r="O36" s="8" t="s">
        <v>78</v>
      </c>
      <c r="P36" s="9"/>
      <c r="Q36" s="10"/>
    </row>
    <row r="37" spans="1:17" s="11" customFormat="1">
      <c r="A37" s="12">
        <v>46049</v>
      </c>
      <c r="B37" s="13" t="s">
        <v>79</v>
      </c>
      <c r="C37" s="3">
        <v>17</v>
      </c>
      <c r="D37" s="4">
        <v>7</v>
      </c>
      <c r="E37" s="3" t="s">
        <v>25</v>
      </c>
      <c r="F37" s="3" t="s">
        <v>80</v>
      </c>
      <c r="G37" s="3">
        <v>57.1</v>
      </c>
      <c r="H37" s="3" t="s">
        <v>3</v>
      </c>
      <c r="I37" s="3" t="s">
        <v>27</v>
      </c>
      <c r="J37" s="3" t="s">
        <v>75</v>
      </c>
      <c r="K37" s="3" t="s">
        <v>76</v>
      </c>
      <c r="L37" s="3" t="s">
        <v>77</v>
      </c>
      <c r="M37" s="6" t="s">
        <v>7</v>
      </c>
      <c r="N37" s="7">
        <v>12</v>
      </c>
      <c r="O37" s="8" t="s">
        <v>78</v>
      </c>
      <c r="P37" s="9"/>
      <c r="Q37" s="10"/>
    </row>
    <row r="38" spans="1:17" s="11" customFormat="1">
      <c r="A38" s="12">
        <v>41851</v>
      </c>
      <c r="B38" s="13" t="s">
        <v>81</v>
      </c>
      <c r="C38" s="3">
        <v>20</v>
      </c>
      <c r="D38" s="4">
        <v>9</v>
      </c>
      <c r="E38" s="3" t="s">
        <v>25</v>
      </c>
      <c r="F38" s="3" t="s">
        <v>35</v>
      </c>
      <c r="G38" s="3">
        <v>66.599999999999994</v>
      </c>
      <c r="H38" s="3" t="s">
        <v>82</v>
      </c>
      <c r="I38" s="3" t="s">
        <v>83</v>
      </c>
      <c r="J38" s="5">
        <v>12</v>
      </c>
      <c r="K38" s="3" t="s">
        <v>84</v>
      </c>
      <c r="L38" s="3" t="s">
        <v>77</v>
      </c>
      <c r="M38" s="6" t="s">
        <v>7</v>
      </c>
      <c r="N38" s="7">
        <v>4</v>
      </c>
      <c r="O38" s="8" t="s">
        <v>85</v>
      </c>
      <c r="P38" s="9"/>
      <c r="Q38" s="10"/>
    </row>
    <row r="39" spans="1:17" s="11" customFormat="1">
      <c r="A39" s="12">
        <v>41850</v>
      </c>
      <c r="B39" s="13" t="s">
        <v>86</v>
      </c>
      <c r="C39" s="3">
        <v>20</v>
      </c>
      <c r="D39" s="4">
        <v>9</v>
      </c>
      <c r="E39" s="3" t="s">
        <v>1</v>
      </c>
      <c r="F39" s="3" t="s">
        <v>2</v>
      </c>
      <c r="G39" s="3">
        <v>76.099999999999994</v>
      </c>
      <c r="H39" s="3" t="s">
        <v>82</v>
      </c>
      <c r="I39" s="3" t="s">
        <v>83</v>
      </c>
      <c r="J39" s="5">
        <v>12</v>
      </c>
      <c r="K39" s="3" t="s">
        <v>84</v>
      </c>
      <c r="L39" s="3" t="s">
        <v>77</v>
      </c>
      <c r="M39" s="6" t="s">
        <v>7</v>
      </c>
      <c r="N39" s="7">
        <v>4</v>
      </c>
      <c r="O39" s="8" t="s">
        <v>85</v>
      </c>
      <c r="P39" s="9"/>
      <c r="Q39" s="10"/>
    </row>
    <row r="40" spans="1:17" s="11" customFormat="1">
      <c r="A40" s="12">
        <v>43072</v>
      </c>
      <c r="B40" s="13" t="s">
        <v>87</v>
      </c>
      <c r="C40" s="3">
        <v>18</v>
      </c>
      <c r="D40" s="4">
        <v>8</v>
      </c>
      <c r="E40" s="3" t="s">
        <v>1</v>
      </c>
      <c r="F40" s="3" t="s">
        <v>88</v>
      </c>
      <c r="G40" s="3">
        <v>72.599999999999994</v>
      </c>
      <c r="H40" s="3" t="s">
        <v>3</v>
      </c>
      <c r="I40" s="3" t="s">
        <v>27</v>
      </c>
      <c r="J40" s="5">
        <v>12</v>
      </c>
      <c r="K40" s="3" t="s">
        <v>89</v>
      </c>
      <c r="L40" s="3" t="s">
        <v>77</v>
      </c>
      <c r="M40" s="6" t="s">
        <v>7</v>
      </c>
      <c r="N40" s="7">
        <v>4</v>
      </c>
      <c r="O40" s="8" t="s">
        <v>90</v>
      </c>
      <c r="P40" s="9"/>
      <c r="Q40" s="10"/>
    </row>
    <row r="41" spans="1:17" s="11" customFormat="1" ht="24.75">
      <c r="A41" s="15">
        <v>56810</v>
      </c>
      <c r="B41" s="16" t="s">
        <v>91</v>
      </c>
      <c r="C41" s="3">
        <v>20</v>
      </c>
      <c r="D41" s="4">
        <v>9.5</v>
      </c>
      <c r="E41" s="3" t="s">
        <v>1</v>
      </c>
      <c r="F41" s="3" t="s">
        <v>50</v>
      </c>
      <c r="G41" s="3">
        <v>74.099999999999994</v>
      </c>
      <c r="H41" s="3" t="s">
        <v>7</v>
      </c>
      <c r="I41" s="3" t="s">
        <v>92</v>
      </c>
      <c r="J41" s="5">
        <v>21</v>
      </c>
      <c r="K41" s="5">
        <v>389</v>
      </c>
      <c r="L41" s="3" t="s">
        <v>93</v>
      </c>
      <c r="M41" s="6" t="s">
        <v>7</v>
      </c>
      <c r="N41" s="7">
        <v>1</v>
      </c>
      <c r="O41" s="8" t="s">
        <v>94</v>
      </c>
      <c r="P41" s="9"/>
      <c r="Q41" s="10"/>
    </row>
    <row r="42" spans="1:17" s="11" customFormat="1">
      <c r="A42" s="12">
        <v>15951</v>
      </c>
      <c r="B42" s="13" t="s">
        <v>95</v>
      </c>
      <c r="C42" s="3">
        <v>20</v>
      </c>
      <c r="D42" s="4">
        <v>9.5</v>
      </c>
      <c r="E42" s="3" t="s">
        <v>34</v>
      </c>
      <c r="F42" s="3" t="s">
        <v>96</v>
      </c>
      <c r="G42" s="3">
        <v>71.599999999999994</v>
      </c>
      <c r="H42" s="3" t="s">
        <v>97</v>
      </c>
      <c r="I42" s="3" t="s">
        <v>92</v>
      </c>
      <c r="J42" s="5">
        <v>21</v>
      </c>
      <c r="K42" s="5">
        <v>389</v>
      </c>
      <c r="L42" s="3" t="s">
        <v>93</v>
      </c>
      <c r="M42" s="6" t="s">
        <v>7</v>
      </c>
      <c r="N42" s="7">
        <v>4</v>
      </c>
      <c r="O42" s="8" t="s">
        <v>98</v>
      </c>
      <c r="P42" s="9"/>
      <c r="Q42" s="10"/>
    </row>
    <row r="43" spans="1:17" s="11" customFormat="1" ht="24.75">
      <c r="A43" s="12">
        <v>24375</v>
      </c>
      <c r="B43" s="13" t="s">
        <v>99</v>
      </c>
      <c r="C43" s="3">
        <v>20</v>
      </c>
      <c r="D43" s="4">
        <v>9.5</v>
      </c>
      <c r="E43" s="3" t="s">
        <v>40</v>
      </c>
      <c r="F43" s="3" t="s">
        <v>53</v>
      </c>
      <c r="G43" s="3">
        <v>110.1</v>
      </c>
      <c r="H43" s="3" t="s">
        <v>97</v>
      </c>
      <c r="I43" s="3" t="s">
        <v>92</v>
      </c>
      <c r="J43" s="5">
        <v>21</v>
      </c>
      <c r="K43" s="5">
        <v>389</v>
      </c>
      <c r="L43" s="3" t="s">
        <v>93</v>
      </c>
      <c r="M43" s="6" t="s">
        <v>7</v>
      </c>
      <c r="N43" s="6" t="s">
        <v>100</v>
      </c>
      <c r="O43" s="8" t="s">
        <v>101</v>
      </c>
      <c r="P43" s="9"/>
      <c r="Q43" s="10"/>
    </row>
    <row r="44" spans="1:17" s="11" customFormat="1" ht="24.75">
      <c r="A44" s="15">
        <v>52480</v>
      </c>
      <c r="B44" s="16" t="s">
        <v>102</v>
      </c>
      <c r="C44" s="3">
        <v>20</v>
      </c>
      <c r="D44" s="4">
        <v>9.5</v>
      </c>
      <c r="E44" s="3" t="s">
        <v>40</v>
      </c>
      <c r="F44" s="3" t="s">
        <v>53</v>
      </c>
      <c r="G44" s="3">
        <v>110.1</v>
      </c>
      <c r="H44" s="3" t="s">
        <v>97</v>
      </c>
      <c r="I44" s="3" t="s">
        <v>92</v>
      </c>
      <c r="J44" s="5">
        <v>21</v>
      </c>
      <c r="K44" s="5">
        <v>389</v>
      </c>
      <c r="L44" s="3" t="s">
        <v>93</v>
      </c>
      <c r="M44" s="6" t="s">
        <v>7</v>
      </c>
      <c r="N44" s="7">
        <v>1</v>
      </c>
      <c r="O44" s="8" t="s">
        <v>103</v>
      </c>
      <c r="P44" s="9"/>
      <c r="Q44" s="10"/>
    </row>
    <row r="45" spans="1:17" s="11" customFormat="1">
      <c r="A45" s="12">
        <v>4651</v>
      </c>
      <c r="B45" s="13" t="s">
        <v>104</v>
      </c>
      <c r="C45" s="3">
        <v>15</v>
      </c>
      <c r="D45" s="4">
        <v>7</v>
      </c>
      <c r="E45" s="3" t="s">
        <v>105</v>
      </c>
      <c r="F45" s="3" t="s">
        <v>106</v>
      </c>
      <c r="G45" s="3">
        <v>63.3</v>
      </c>
      <c r="H45" s="3" t="s">
        <v>107</v>
      </c>
      <c r="I45" s="3" t="s">
        <v>55</v>
      </c>
      <c r="J45" s="5">
        <v>8</v>
      </c>
      <c r="K45" s="3" t="s">
        <v>108</v>
      </c>
      <c r="L45" s="3" t="s">
        <v>109</v>
      </c>
      <c r="M45" s="6" t="s">
        <v>7</v>
      </c>
      <c r="N45" s="7">
        <v>1</v>
      </c>
      <c r="O45" s="8" t="s">
        <v>110</v>
      </c>
      <c r="P45" s="9"/>
      <c r="Q45" s="10"/>
    </row>
    <row r="46" spans="1:17" s="11" customFormat="1">
      <c r="A46" s="12">
        <v>2715</v>
      </c>
      <c r="B46" s="13" t="s">
        <v>111</v>
      </c>
      <c r="C46" s="3">
        <v>15</v>
      </c>
      <c r="D46" s="4">
        <v>7</v>
      </c>
      <c r="E46" s="3" t="s">
        <v>25</v>
      </c>
      <c r="F46" s="3" t="s">
        <v>45</v>
      </c>
      <c r="G46" s="3">
        <v>70.099999999999994</v>
      </c>
      <c r="H46" s="3" t="s">
        <v>107</v>
      </c>
      <c r="I46" s="3" t="s">
        <v>55</v>
      </c>
      <c r="J46" s="5">
        <v>8</v>
      </c>
      <c r="K46" s="3" t="s">
        <v>108</v>
      </c>
      <c r="L46" s="3" t="s">
        <v>109</v>
      </c>
      <c r="M46" s="6" t="s">
        <v>7</v>
      </c>
      <c r="N46" s="7">
        <v>2</v>
      </c>
      <c r="O46" s="8" t="s">
        <v>112</v>
      </c>
      <c r="P46" s="9"/>
      <c r="Q46" s="10"/>
    </row>
    <row r="47" spans="1:17" s="11" customFormat="1">
      <c r="A47" s="12">
        <v>2716</v>
      </c>
      <c r="B47" s="13" t="s">
        <v>113</v>
      </c>
      <c r="C47" s="3">
        <v>15</v>
      </c>
      <c r="D47" s="4">
        <v>7</v>
      </c>
      <c r="E47" s="3" t="s">
        <v>1</v>
      </c>
      <c r="F47" s="3" t="s">
        <v>45</v>
      </c>
      <c r="G47" s="3">
        <v>72.599999999999994</v>
      </c>
      <c r="H47" s="3" t="s">
        <v>107</v>
      </c>
      <c r="I47" s="3" t="s">
        <v>55</v>
      </c>
      <c r="J47" s="5">
        <v>8</v>
      </c>
      <c r="K47" s="3" t="s">
        <v>108</v>
      </c>
      <c r="L47" s="3" t="s">
        <v>109</v>
      </c>
      <c r="M47" s="6" t="s">
        <v>7</v>
      </c>
      <c r="N47" s="7">
        <v>1</v>
      </c>
      <c r="O47" s="8" t="s">
        <v>114</v>
      </c>
      <c r="P47" s="9"/>
      <c r="Q47" s="10"/>
    </row>
    <row r="48" spans="1:17" s="11" customFormat="1" ht="24.75">
      <c r="A48" s="12">
        <v>43247</v>
      </c>
      <c r="B48" s="13" t="s">
        <v>115</v>
      </c>
      <c r="C48" s="3">
        <v>19</v>
      </c>
      <c r="D48" s="4">
        <v>8.5</v>
      </c>
      <c r="E48" s="3" t="s">
        <v>25</v>
      </c>
      <c r="F48" s="3" t="s">
        <v>53</v>
      </c>
      <c r="G48" s="3">
        <v>70.099999999999994</v>
      </c>
      <c r="H48" s="3" t="s">
        <v>54</v>
      </c>
      <c r="I48" s="3" t="s">
        <v>116</v>
      </c>
      <c r="J48" s="3" t="s">
        <v>62</v>
      </c>
      <c r="K48" s="3" t="s">
        <v>117</v>
      </c>
      <c r="L48" s="3" t="s">
        <v>109</v>
      </c>
      <c r="M48" s="6" t="s">
        <v>7</v>
      </c>
      <c r="N48" s="7">
        <v>4</v>
      </c>
      <c r="O48" s="8" t="s">
        <v>90</v>
      </c>
      <c r="P48" s="9"/>
      <c r="Q48" s="10"/>
    </row>
    <row r="49" spans="1:256" ht="24.75">
      <c r="A49" s="12">
        <v>42606</v>
      </c>
      <c r="B49" s="13" t="s">
        <v>118</v>
      </c>
      <c r="C49" s="3">
        <v>19</v>
      </c>
      <c r="D49" s="4">
        <v>8.5</v>
      </c>
      <c r="E49" s="3" t="s">
        <v>25</v>
      </c>
      <c r="F49" s="3" t="s">
        <v>2</v>
      </c>
      <c r="G49" s="3">
        <v>70.099999999999994</v>
      </c>
      <c r="H49" s="3" t="s">
        <v>54</v>
      </c>
      <c r="I49" s="3" t="s">
        <v>116</v>
      </c>
      <c r="J49" s="3" t="s">
        <v>62</v>
      </c>
      <c r="K49" s="3" t="s">
        <v>117</v>
      </c>
      <c r="L49" s="3" t="s">
        <v>109</v>
      </c>
      <c r="M49" s="6" t="s">
        <v>7</v>
      </c>
      <c r="N49" s="7">
        <v>8</v>
      </c>
      <c r="O49" s="8" t="s">
        <v>119</v>
      </c>
      <c r="P49" s="9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</row>
    <row r="50" spans="1:256" ht="24.75">
      <c r="A50" s="12">
        <v>42742</v>
      </c>
      <c r="B50" s="13" t="s">
        <v>120</v>
      </c>
      <c r="C50" s="3">
        <v>19</v>
      </c>
      <c r="D50" s="4">
        <v>8.5</v>
      </c>
      <c r="E50" s="3" t="s">
        <v>32</v>
      </c>
      <c r="F50" s="3" t="s">
        <v>50</v>
      </c>
      <c r="G50" s="3">
        <v>70.099999999999994</v>
      </c>
      <c r="H50" s="3" t="s">
        <v>54</v>
      </c>
      <c r="I50" s="3" t="s">
        <v>116</v>
      </c>
      <c r="J50" s="3" t="s">
        <v>62</v>
      </c>
      <c r="K50" s="3" t="s">
        <v>117</v>
      </c>
      <c r="L50" s="3" t="s">
        <v>109</v>
      </c>
      <c r="M50" s="6" t="s">
        <v>7</v>
      </c>
      <c r="N50" s="6" t="s">
        <v>100</v>
      </c>
      <c r="O50" s="8" t="s">
        <v>121</v>
      </c>
      <c r="P50" s="9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>
      <c r="A51" s="12">
        <v>10930</v>
      </c>
      <c r="B51" s="13" t="s">
        <v>122</v>
      </c>
      <c r="C51" s="3">
        <v>16</v>
      </c>
      <c r="D51" s="4">
        <v>7</v>
      </c>
      <c r="E51" s="3" t="s">
        <v>1</v>
      </c>
      <c r="F51" s="3" t="s">
        <v>10</v>
      </c>
      <c r="G51" s="3">
        <v>76.099999999999994</v>
      </c>
      <c r="H51" s="3" t="s">
        <v>3</v>
      </c>
      <c r="I51" s="3" t="s">
        <v>55</v>
      </c>
      <c r="J51" s="5">
        <v>9</v>
      </c>
      <c r="K51" s="3" t="s">
        <v>123</v>
      </c>
      <c r="L51" s="3" t="s">
        <v>109</v>
      </c>
      <c r="M51" s="6" t="s">
        <v>7</v>
      </c>
      <c r="N51" s="7">
        <v>8</v>
      </c>
      <c r="O51" s="8" t="s">
        <v>124</v>
      </c>
      <c r="P51" s="9"/>
      <c r="Q51" s="1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</row>
    <row r="52" spans="1:256">
      <c r="A52" s="12">
        <v>10907</v>
      </c>
      <c r="B52" s="13" t="s">
        <v>125</v>
      </c>
      <c r="C52" s="3">
        <v>16</v>
      </c>
      <c r="D52" s="4">
        <v>7</v>
      </c>
      <c r="E52" s="3" t="s">
        <v>1</v>
      </c>
      <c r="F52" s="3" t="s">
        <v>88</v>
      </c>
      <c r="G52" s="3">
        <v>72.599999999999994</v>
      </c>
      <c r="H52" s="3" t="s">
        <v>3</v>
      </c>
      <c r="I52" s="3" t="s">
        <v>55</v>
      </c>
      <c r="J52" s="5">
        <v>9</v>
      </c>
      <c r="K52" s="3" t="s">
        <v>123</v>
      </c>
      <c r="L52" s="3" t="s">
        <v>109</v>
      </c>
      <c r="M52" s="6" t="s">
        <v>7</v>
      </c>
      <c r="N52" s="6" t="s">
        <v>100</v>
      </c>
      <c r="O52" s="8" t="s">
        <v>126</v>
      </c>
      <c r="P52" s="9"/>
      <c r="Q52" s="1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2015-05-25T11:35:08Z</dcterms:created>
  <dcterms:modified xsi:type="dcterms:W3CDTF">2015-05-25T11:48:15Z</dcterms:modified>
</cp:coreProperties>
</file>