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Q14" i="1"/>
  <c r="P14" i="1"/>
  <c r="P6" i="1"/>
  <c r="O3" i="1" a="1"/>
  <c r="O3" i="1" s="1"/>
  <c r="P3" i="1" s="1"/>
  <c r="Q3" i="1" s="1"/>
  <c r="O4" i="1" a="1"/>
  <c r="O4" i="1" s="1"/>
  <c r="R4" i="1" s="1"/>
  <c r="O5" i="1" a="1"/>
  <c r="O5" i="1" s="1"/>
  <c r="P5" i="1" s="1"/>
  <c r="Q5" i="1" s="1"/>
  <c r="O6" i="1" a="1"/>
  <c r="O6" i="1" s="1"/>
  <c r="Q6" i="1" s="1"/>
  <c r="O7" i="1" a="1"/>
  <c r="O7" i="1" s="1"/>
  <c r="P7" i="1" s="1"/>
  <c r="Q7" i="1" s="1"/>
  <c r="O8" i="1" a="1"/>
  <c r="O8" i="1" s="1"/>
  <c r="P8" i="1" s="1"/>
  <c r="Q8" i="1" s="1"/>
  <c r="O9" i="1" a="1"/>
  <c r="O9" i="1" s="1"/>
  <c r="Q9" i="1" s="1"/>
  <c r="O10" i="1" a="1"/>
  <c r="O10" i="1" s="1"/>
  <c r="Q10" i="1" s="1"/>
  <c r="O11" i="1" a="1"/>
  <c r="O11" i="1" s="1"/>
  <c r="Q11" i="1" s="1"/>
  <c r="O12" i="1" a="1"/>
  <c r="O12" i="1" s="1"/>
  <c r="Q12" i="1" s="1"/>
  <c r="O13" i="1" a="1"/>
  <c r="O13" i="1" s="1"/>
  <c r="Q13" i="1" s="1"/>
  <c r="O14" i="1" a="1"/>
  <c r="O14" i="1" s="1"/>
  <c r="O2" i="1" a="1"/>
  <c r="O2" i="1" s="1"/>
  <c r="P2" i="1" l="1"/>
  <c r="Q2" i="1" s="1"/>
  <c r="P4" i="1"/>
  <c r="Q4" i="1" s="1"/>
</calcChain>
</file>

<file path=xl/sharedStrings.xml><?xml version="1.0" encoding="utf-8"?>
<sst xmlns="http://schemas.openxmlformats.org/spreadsheetml/2006/main" count="57" uniqueCount="44">
  <si>
    <t>Наименование</t>
  </si>
  <si>
    <t>наименование</t>
  </si>
  <si>
    <t>ИНН организации в Украине это ОКПО</t>
  </si>
  <si>
    <t>Юридический Адрес</t>
  </si>
  <si>
    <t>Фактический адрес</t>
  </si>
  <si>
    <t>Руководитель</t>
  </si>
  <si>
    <t>Должность руководителя</t>
  </si>
  <si>
    <t>ИНН руководителя</t>
  </si>
  <si>
    <t>Телефон 1</t>
  </si>
  <si>
    <t>Телефон 2</t>
  </si>
  <si>
    <t>Телефон 3</t>
  </si>
  <si>
    <t>Телефон 4</t>
  </si>
  <si>
    <t>Телефон 5</t>
  </si>
  <si>
    <t>Город</t>
  </si>
  <si>
    <t>Бранч</t>
  </si>
  <si>
    <t>Сотрудник</t>
  </si>
  <si>
    <t>Г. Санкт-Петербург ул.Кавайная 55</t>
  </si>
  <si>
    <t>Москва</t>
  </si>
  <si>
    <t>MOS1</t>
  </si>
  <si>
    <t>mo123321sss</t>
  </si>
  <si>
    <t>г. Воронеж. ул. Райниса 123</t>
  </si>
  <si>
    <t>MOS2</t>
  </si>
  <si>
    <t>mo252252ddd</t>
  </si>
  <si>
    <t xml:space="preserve"> г. Иваново ул. Парварва 34
</t>
  </si>
  <si>
    <t>MOS3</t>
  </si>
  <si>
    <t>mo541254ffj</t>
  </si>
  <si>
    <t xml:space="preserve">  Иваново ул. Парварва 34 </t>
  </si>
  <si>
    <t>MOS4</t>
  </si>
  <si>
    <t>mo854758tre</t>
  </si>
  <si>
    <t xml:space="preserve">  Иваново ул. Парварва 35</t>
  </si>
  <si>
    <t>MOS5</t>
  </si>
  <si>
    <t>mo569785ttt</t>
  </si>
  <si>
    <t xml:space="preserve">  Иваново ул. Парварва 36</t>
  </si>
  <si>
    <t>Иваново</t>
  </si>
  <si>
    <t>MOS6</t>
  </si>
  <si>
    <t>mo123123asd</t>
  </si>
  <si>
    <t xml:space="preserve">  Иваново ул. Парварва 37</t>
  </si>
  <si>
    <t>MOS7</t>
  </si>
  <si>
    <t>mo123698asd</t>
  </si>
  <si>
    <t xml:space="preserve">ул.Космонавта Волкова 27 г. Москва </t>
  </si>
  <si>
    <t>Воронеж</t>
  </si>
  <si>
    <t>MOS8</t>
  </si>
  <si>
    <t>mo321478asa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</si>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</sst>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0E5BE"/>
        <bgColor rgb="FFD0E5BE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76A5AF"/>
        <bgColor rgb="FF76A5A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2" fillId="0" borderId="1" xfId="0" applyFont="1" applyBorder="1" applyAlignment="1"/>
    <xf numFmtId="0" fontId="2" fillId="6" borderId="1" xfId="0" applyFont="1" applyFill="1" applyBorder="1" applyAlignment="1"/>
    <xf numFmtId="0" fontId="2" fillId="0" borderId="1" xfId="0" applyFont="1" applyBorder="1" applyAlignme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5" borderId="0" xfId="0" applyFont="1" applyFill="1" applyAlignment="1"/>
    <xf numFmtId="0" fontId="2" fillId="0" borderId="0" xfId="0" applyFont="1" applyAlignment="1"/>
    <xf numFmtId="0" fontId="2" fillId="3" borderId="0" xfId="0" applyFont="1" applyFill="1" applyAlignment="1"/>
    <xf numFmtId="0" fontId="2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topLeftCell="E1" workbookViewId="0">
      <selection activeCell="R11" sqref="R11"/>
    </sheetView>
  </sheetViews>
  <sheetFormatPr defaultColWidth="14.42578125" defaultRowHeight="15.75" customHeight="1" x14ac:dyDescent="0.2"/>
  <cols>
    <col min="1" max="1" width="3.85546875" customWidth="1"/>
    <col min="2" max="2" width="5.42578125" customWidth="1"/>
    <col min="3" max="3" width="6.7109375" customWidth="1"/>
    <col min="4" max="4" width="37.140625" customWidth="1"/>
    <col min="5" max="5" width="6.140625" customWidth="1"/>
    <col min="6" max="6" width="8.140625" customWidth="1"/>
    <col min="7" max="7" width="6.85546875" customWidth="1"/>
    <col min="8" max="8" width="6" customWidth="1"/>
    <col min="9" max="9" width="6.85546875" customWidth="1"/>
    <col min="10" max="10" width="7.7109375" customWidth="1"/>
    <col min="11" max="11" width="6" customWidth="1"/>
    <col min="12" max="12" width="5.85546875" customWidth="1"/>
    <col min="13" max="13" width="6.7109375" customWidth="1"/>
    <col min="14" max="14" width="4.28515625" customWidth="1"/>
    <col min="18" max="18" width="11.5703125" customWidth="1"/>
  </cols>
  <sheetData>
    <row r="1" spans="1:33" ht="20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3" t="s">
        <v>13</v>
      </c>
      <c r="P1" s="4" t="s">
        <v>14</v>
      </c>
      <c r="Q1" s="5" t="s">
        <v>15</v>
      </c>
      <c r="R1" s="2"/>
      <c r="S1" s="3" t="s">
        <v>13</v>
      </c>
      <c r="T1" s="6" t="s">
        <v>14</v>
      </c>
      <c r="U1" s="7" t="s">
        <v>15</v>
      </c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2.75" x14ac:dyDescent="0.2">
      <c r="A2" s="9"/>
      <c r="B2" s="9"/>
      <c r="C2" s="10"/>
      <c r="D2" s="11" t="s">
        <v>16</v>
      </c>
      <c r="E2" s="10"/>
      <c r="F2" s="10"/>
      <c r="G2" s="9"/>
      <c r="H2" s="12"/>
      <c r="I2" s="12"/>
      <c r="J2" s="12"/>
      <c r="K2" s="12"/>
      <c r="L2" s="12"/>
      <c r="M2" s="9"/>
      <c r="N2" s="9"/>
      <c r="O2" s="27" t="str">
        <f t="array" ref="O2">IFERROR(INDEX($S$2:$S$9,MATCH(TRUE,ISNUMBER(SEARCH($S$2:$S$9,D2)),0)),"")</f>
        <v/>
      </c>
      <c r="P2" s="13" t="str">
        <f t="shared" ref="P2:P14" si="0">IFERROR(VLOOKUP(O2,$S$2:$T$9,2,0),"")</f>
        <v/>
      </c>
      <c r="Q2" s="14" t="str">
        <f t="shared" ref="Q2:Q14" si="1">IFERROR(VLOOKUP(P2,$T$2:$U$9,2,0),"")</f>
        <v/>
      </c>
      <c r="R2" s="15"/>
      <c r="S2" s="16" t="s">
        <v>17</v>
      </c>
      <c r="T2" s="17" t="s">
        <v>18</v>
      </c>
      <c r="U2" s="18" t="s">
        <v>19</v>
      </c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2.75" x14ac:dyDescent="0.2">
      <c r="A3" s="9"/>
      <c r="B3" s="9"/>
      <c r="C3" s="10"/>
      <c r="D3" s="11" t="s">
        <v>20</v>
      </c>
      <c r="E3" s="10"/>
      <c r="F3" s="10"/>
      <c r="G3" s="9"/>
      <c r="H3" s="12"/>
      <c r="I3" s="12"/>
      <c r="J3" s="12"/>
      <c r="K3" s="12"/>
      <c r="L3" s="12"/>
      <c r="M3" s="9"/>
      <c r="N3" s="9"/>
      <c r="O3" s="27" t="str">
        <f t="array" ref="O3">IFERROR(INDEX($S$2:$S$9,MATCH(TRUE,ISNUMBER(SEARCH($S$2:$S$9,D3)),0)),"")</f>
        <v>Воронеж</v>
      </c>
      <c r="P3" s="13" t="str">
        <f t="shared" si="0"/>
        <v>MOS8</v>
      </c>
      <c r="Q3" s="14" t="str">
        <f t="shared" si="1"/>
        <v>mo321478asa</v>
      </c>
      <c r="R3" s="15"/>
      <c r="S3" s="16" t="s">
        <v>17</v>
      </c>
      <c r="T3" s="17" t="s">
        <v>21</v>
      </c>
      <c r="U3" s="18" t="s">
        <v>22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2.75" x14ac:dyDescent="0.2">
      <c r="A4" s="9"/>
      <c r="B4" s="9"/>
      <c r="C4" s="10"/>
      <c r="D4" s="11" t="s">
        <v>23</v>
      </c>
      <c r="E4" s="10"/>
      <c r="F4" s="10"/>
      <c r="G4" s="9"/>
      <c r="H4" s="12"/>
      <c r="I4" s="12"/>
      <c r="J4" s="12"/>
      <c r="K4" s="12"/>
      <c r="L4" s="12"/>
      <c r="M4" s="9"/>
      <c r="N4" s="9"/>
      <c r="O4" s="27" t="str">
        <f t="array" ref="O4">IFERROR(INDEX($S$2:$S$9,MATCH(TRUE,ISNUMBER(SEARCH($S$2:$S$9,D4)),0)),"")</f>
        <v>Иваново</v>
      </c>
      <c r="P4" s="13" t="str">
        <f t="shared" si="0"/>
        <v>MOS6</v>
      </c>
      <c r="Q4" s="14" t="str">
        <f t="shared" si="1"/>
        <v>mo123123asd</v>
      </c>
      <c r="R4" s="15" t="str">
        <f>IFERROR(VLOOKUP(O4+1,$S$2:$T$9,2,0),"")</f>
        <v/>
      </c>
      <c r="S4" s="16" t="s">
        <v>17</v>
      </c>
      <c r="T4" s="17" t="s">
        <v>24</v>
      </c>
      <c r="U4" s="18" t="s">
        <v>25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2.75" x14ac:dyDescent="0.2">
      <c r="A5" s="9"/>
      <c r="B5" s="9"/>
      <c r="C5" s="10"/>
      <c r="D5" s="11" t="s">
        <v>26</v>
      </c>
      <c r="E5" s="10"/>
      <c r="F5" s="10"/>
      <c r="G5" s="9"/>
      <c r="H5" s="10"/>
      <c r="I5" s="10"/>
      <c r="J5" s="10"/>
      <c r="K5" s="10"/>
      <c r="L5" s="10"/>
      <c r="M5" s="9"/>
      <c r="N5" s="9"/>
      <c r="O5" s="27" t="str">
        <f t="array" ref="O5">IFERROR(INDEX($S$2:$S$9,MATCH(TRUE,ISNUMBER(SEARCH($S$2:$S$9,D5)),0)),"")</f>
        <v>Иваново</v>
      </c>
      <c r="P5" s="13" t="str">
        <f t="shared" si="0"/>
        <v>MOS6</v>
      </c>
      <c r="Q5" s="14" t="str">
        <f t="shared" si="1"/>
        <v>mo123123asd</v>
      </c>
      <c r="R5" s="15"/>
      <c r="S5" s="16" t="s">
        <v>17</v>
      </c>
      <c r="T5" s="17" t="s">
        <v>27</v>
      </c>
      <c r="U5" s="18" t="s">
        <v>28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2.75" x14ac:dyDescent="0.2">
      <c r="A6" s="9"/>
      <c r="B6" s="9"/>
      <c r="C6" s="10"/>
      <c r="D6" s="11" t="s">
        <v>29</v>
      </c>
      <c r="E6" s="10"/>
      <c r="F6" s="10"/>
      <c r="G6" s="9"/>
      <c r="H6" s="10"/>
      <c r="I6" s="10"/>
      <c r="J6" s="10"/>
      <c r="K6" s="10"/>
      <c r="L6" s="10"/>
      <c r="M6" s="9"/>
      <c r="N6" s="9"/>
      <c r="O6" s="27" t="str">
        <f t="array" ref="O6">IFERROR(INDEX($S$2:$S$9,MATCH(TRUE,ISNUMBER(SEARCH($S$2:$S$9,D6)),0)),"")</f>
        <v>Иваново</v>
      </c>
      <c r="P6" s="13" t="str">
        <f>IFERROR(VLOOKUP(O6,$S$2:$T$9,2,0),"")</f>
        <v>MOS6</v>
      </c>
      <c r="Q6" s="14" t="str">
        <f t="shared" si="1"/>
        <v>mo123123asd</v>
      </c>
      <c r="R6" s="15"/>
      <c r="S6" s="16" t="s">
        <v>17</v>
      </c>
      <c r="T6" s="17" t="s">
        <v>30</v>
      </c>
      <c r="U6" s="18" t="s">
        <v>31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2.75" x14ac:dyDescent="0.2">
      <c r="A7" s="9"/>
      <c r="B7" s="9"/>
      <c r="C7" s="10"/>
      <c r="D7" s="11" t="s">
        <v>32</v>
      </c>
      <c r="E7" s="10"/>
      <c r="F7" s="10"/>
      <c r="G7" s="9"/>
      <c r="H7" s="10"/>
      <c r="I7" s="10"/>
      <c r="J7" s="10"/>
      <c r="K7" s="10"/>
      <c r="L7" s="10"/>
      <c r="M7" s="10"/>
      <c r="N7" s="10"/>
      <c r="O7" s="27" t="str">
        <f t="array" ref="O7">IFERROR(INDEX($S$2:$S$9,MATCH(TRUE,ISNUMBER(SEARCH($S$2:$S$9,D7)),0)),"")</f>
        <v>Иваново</v>
      </c>
      <c r="P7" s="13" t="str">
        <f t="shared" si="0"/>
        <v>MOS6</v>
      </c>
      <c r="Q7" s="14" t="str">
        <f t="shared" si="1"/>
        <v>mo123123asd</v>
      </c>
      <c r="R7" s="15"/>
      <c r="S7" s="16" t="s">
        <v>33</v>
      </c>
      <c r="T7" s="17" t="s">
        <v>34</v>
      </c>
      <c r="U7" s="18" t="s">
        <v>35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2.75" x14ac:dyDescent="0.2">
      <c r="A8" s="10"/>
      <c r="B8" s="10"/>
      <c r="C8" s="20"/>
      <c r="D8" s="11" t="s">
        <v>36</v>
      </c>
      <c r="E8" s="10"/>
      <c r="F8" s="10"/>
      <c r="G8" s="9"/>
      <c r="H8" s="10"/>
      <c r="I8" s="10"/>
      <c r="J8" s="10"/>
      <c r="K8" s="10"/>
      <c r="L8" s="10"/>
      <c r="M8" s="10"/>
      <c r="N8" s="10"/>
      <c r="O8" s="27" t="str">
        <f t="array" ref="O8">IFERROR(INDEX($S$2:$S$9,MATCH(TRUE,ISNUMBER(SEARCH($S$2:$S$9,D8)),0)),"")</f>
        <v>Иваново</v>
      </c>
      <c r="P8" s="13" t="str">
        <f t="shared" si="0"/>
        <v>MOS6</v>
      </c>
      <c r="Q8" s="14" t="str">
        <f t="shared" si="1"/>
        <v>mo123123asd</v>
      </c>
      <c r="R8" s="21"/>
      <c r="S8" s="16" t="s">
        <v>33</v>
      </c>
      <c r="T8" s="17" t="s">
        <v>37</v>
      </c>
      <c r="U8" s="18" t="s">
        <v>38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2.75" x14ac:dyDescent="0.2">
      <c r="A9" s="10"/>
      <c r="B9" s="10"/>
      <c r="C9" s="10"/>
      <c r="D9" s="11" t="s">
        <v>39</v>
      </c>
      <c r="E9" s="10"/>
      <c r="F9" s="10"/>
      <c r="G9" s="9"/>
      <c r="H9" s="10"/>
      <c r="I9" s="10"/>
      <c r="J9" s="10"/>
      <c r="K9" s="10"/>
      <c r="L9" s="10"/>
      <c r="M9" s="10"/>
      <c r="N9" s="10"/>
      <c r="O9" s="27" t="str">
        <f t="array" ref="O9">IFERROR(INDEX($S$2:$S$9,MATCH(TRUE,ISNUMBER(SEARCH($S$2:$S$9,D9)),0)),"")</f>
        <v>Москва</v>
      </c>
      <c r="P9" s="13" t="str">
        <f t="shared" si="0"/>
        <v>MOS1</v>
      </c>
      <c r="Q9" s="14" t="str">
        <f t="shared" si="1"/>
        <v>mo123321sss</v>
      </c>
      <c r="R9" s="21"/>
      <c r="S9" s="16" t="s">
        <v>40</v>
      </c>
      <c r="T9" s="17" t="s">
        <v>41</v>
      </c>
      <c r="U9" s="18" t="s">
        <v>42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2.75" x14ac:dyDescent="0.2">
      <c r="A10" s="10"/>
      <c r="B10" s="10"/>
      <c r="C10" s="10"/>
      <c r="D10" s="11" t="s">
        <v>39</v>
      </c>
      <c r="E10" s="10"/>
      <c r="F10" s="10"/>
      <c r="G10" s="9"/>
      <c r="H10" s="10"/>
      <c r="I10" s="10"/>
      <c r="J10" s="10"/>
      <c r="K10" s="10"/>
      <c r="L10" s="10"/>
      <c r="M10" s="10"/>
      <c r="N10" s="10"/>
      <c r="O10" s="27" t="str">
        <f t="array" ref="O10">IFERROR(INDEX($S$2:$S$9,MATCH(TRUE,ISNUMBER(SEARCH($S$2:$S$9,D10)),0)),"")</f>
        <v>Москва</v>
      </c>
      <c r="P10" s="13" t="str">
        <f t="shared" si="0"/>
        <v>MOS1</v>
      </c>
      <c r="Q10" s="14" t="str">
        <f t="shared" si="1"/>
        <v>mo123321sss</v>
      </c>
      <c r="R10" s="22"/>
      <c r="S10" s="23" t="s">
        <v>43</v>
      </c>
      <c r="T10" s="24"/>
      <c r="U10" s="25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2.75" x14ac:dyDescent="0.2">
      <c r="A11" s="10"/>
      <c r="B11" s="10"/>
      <c r="C11" s="10"/>
      <c r="D11" s="11" t="s">
        <v>39</v>
      </c>
      <c r="E11" s="10"/>
      <c r="F11" s="10"/>
      <c r="G11" s="9"/>
      <c r="H11" s="10"/>
      <c r="I11" s="10"/>
      <c r="J11" s="10"/>
      <c r="K11" s="10"/>
      <c r="L11" s="10"/>
      <c r="M11" s="10"/>
      <c r="N11" s="10"/>
      <c r="O11" s="27" t="str">
        <f t="array" ref="O11">IFERROR(INDEX($S$2:$S$9,MATCH(TRUE,ISNUMBER(SEARCH($S$2:$S$9,D11)),0)),"")</f>
        <v>Москва</v>
      </c>
      <c r="P11" s="13" t="str">
        <f t="shared" si="0"/>
        <v>MOS1</v>
      </c>
      <c r="Q11" s="14" t="str">
        <f t="shared" si="1"/>
        <v>mo123321sss</v>
      </c>
      <c r="R11" s="26"/>
      <c r="S11" s="27"/>
      <c r="T11" s="28"/>
      <c r="U11" s="25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2.75" x14ac:dyDescent="0.2">
      <c r="A12" s="10"/>
      <c r="B12" s="10"/>
      <c r="C12" s="10"/>
      <c r="D12" s="11" t="s">
        <v>39</v>
      </c>
      <c r="E12" s="10"/>
      <c r="F12" s="10"/>
      <c r="G12" s="9"/>
      <c r="H12" s="10"/>
      <c r="I12" s="10"/>
      <c r="J12" s="10"/>
      <c r="K12" s="10"/>
      <c r="L12" s="10"/>
      <c r="M12" s="10"/>
      <c r="N12" s="10"/>
      <c r="O12" s="27" t="str">
        <f t="array" ref="O12">IFERROR(INDEX($S$2:$S$9,MATCH(TRUE,ISNUMBER(SEARCH($S$2:$S$9,D12)),0)),"")</f>
        <v>Москва</v>
      </c>
      <c r="P12" s="13" t="str">
        <f t="shared" si="0"/>
        <v>MOS1</v>
      </c>
      <c r="Q12" s="14" t="str">
        <f t="shared" si="1"/>
        <v>mo123321sss</v>
      </c>
      <c r="R12" s="26"/>
      <c r="S12" s="27"/>
      <c r="T12" s="28"/>
      <c r="U12" s="25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2.75" x14ac:dyDescent="0.2">
      <c r="A13" s="10"/>
      <c r="B13" s="10"/>
      <c r="C13" s="10"/>
      <c r="D13" s="11" t="s">
        <v>39</v>
      </c>
      <c r="E13" s="10"/>
      <c r="F13" s="10"/>
      <c r="G13" s="9"/>
      <c r="H13" s="10"/>
      <c r="I13" s="10"/>
      <c r="J13" s="10"/>
      <c r="K13" s="10"/>
      <c r="L13" s="10"/>
      <c r="M13" s="10"/>
      <c r="N13" s="10"/>
      <c r="O13" s="27" t="str">
        <f t="array" ref="O13">IFERROR(INDEX($S$2:$S$9,MATCH(TRUE,ISNUMBER(SEARCH($S$2:$S$9,D13)),0)),"")</f>
        <v>Москва</v>
      </c>
      <c r="P13" s="13" t="str">
        <f t="shared" si="0"/>
        <v>MOS1</v>
      </c>
      <c r="Q13" s="14" t="str">
        <f t="shared" si="1"/>
        <v>mo123321sss</v>
      </c>
      <c r="R13" s="26"/>
      <c r="S13" s="27"/>
      <c r="T13" s="28"/>
      <c r="U13" s="25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2.75" x14ac:dyDescent="0.2">
      <c r="A14" s="10"/>
      <c r="B14" s="10"/>
      <c r="C14" s="10"/>
      <c r="D14" s="11" t="s">
        <v>39</v>
      </c>
      <c r="E14" s="10"/>
      <c r="F14" s="10"/>
      <c r="G14" s="9"/>
      <c r="H14" s="10"/>
      <c r="I14" s="10"/>
      <c r="J14" s="10"/>
      <c r="K14" s="10"/>
      <c r="L14" s="10"/>
      <c r="M14" s="10"/>
      <c r="N14" s="10"/>
      <c r="O14" s="27" t="str">
        <f t="array" ref="O14">IFERROR(INDEX($S$2:$S$9,MATCH(TRUE,ISNUMBER(SEARCH($S$2:$S$9,D14)),0)),"")</f>
        <v>Москва</v>
      </c>
      <c r="P14" s="13" t="str">
        <f>IFERROR(VLOOKUP(O14,$S$2:$T$9,2,0),"")</f>
        <v>MOS1</v>
      </c>
      <c r="Q14" s="14" t="str">
        <f>IFERROR(VLOOKUP(P14,$T$2:$U$9,2,0),"")</f>
        <v>mo123321sss</v>
      </c>
      <c r="R14" s="26"/>
      <c r="S14" s="27"/>
      <c r="T14" s="28"/>
      <c r="U14" s="25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2.75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9"/>
      <c r="R15" s="19"/>
      <c r="S15" s="27"/>
      <c r="T15" s="28"/>
      <c r="U15" s="25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2.75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30"/>
      <c r="Q16" s="29"/>
      <c r="R16" s="19"/>
      <c r="S16" s="27"/>
      <c r="T16" s="28"/>
      <c r="U16" s="25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2.75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9"/>
      <c r="R17" s="19"/>
      <c r="S17" s="31"/>
      <c r="T17" s="32"/>
      <c r="U17" s="2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2.75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  <c r="R18" s="19"/>
      <c r="S18" s="31"/>
      <c r="T18" s="32"/>
      <c r="U18" s="2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2.75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9"/>
      <c r="R19" s="19"/>
      <c r="S19" s="31"/>
      <c r="T19" s="32"/>
      <c r="U19" s="2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2.75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  <c r="R20" s="19"/>
      <c r="S20" s="31"/>
      <c r="T20" s="32"/>
      <c r="U20" s="2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2.75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9"/>
      <c r="R21" s="19"/>
      <c r="S21" s="27"/>
      <c r="T21" s="32"/>
      <c r="U21" s="2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2.75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  <c r="R22" s="19"/>
      <c r="S22" s="31"/>
      <c r="T22" s="32"/>
      <c r="U22" s="2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2.75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9"/>
      <c r="R23" s="19"/>
      <c r="S23" s="31"/>
      <c r="T23" s="32"/>
      <c r="U23" s="2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2.75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  <c r="R24" s="19"/>
      <c r="S24" s="31"/>
      <c r="T24" s="32"/>
      <c r="U24" s="2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2.75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9"/>
      <c r="R25" s="19"/>
      <c r="S25" s="31"/>
      <c r="T25" s="32"/>
      <c r="U25" s="2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2.75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  <c r="R26" s="19"/>
      <c r="S26" s="31"/>
      <c r="T26" s="32"/>
      <c r="U26" s="2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2.75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9"/>
      <c r="R27" s="19"/>
      <c r="S27" s="31"/>
      <c r="T27" s="32"/>
      <c r="U27" s="2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2.75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  <c r="R28" s="19"/>
      <c r="S28" s="31"/>
      <c r="T28" s="32"/>
      <c r="U28" s="2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2.75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9"/>
      <c r="R29" s="19"/>
      <c r="S29" s="31"/>
      <c r="T29" s="32"/>
      <c r="U29" s="2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2.75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  <c r="R30" s="19"/>
      <c r="S30" s="31"/>
      <c r="T30" s="32"/>
      <c r="U30" s="2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2.75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9"/>
      <c r="R31" s="19"/>
      <c r="S31" s="31"/>
      <c r="T31" s="32"/>
      <c r="U31" s="2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2.75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  <c r="R32" s="19"/>
      <c r="S32" s="31"/>
      <c r="T32" s="32"/>
      <c r="U32" s="2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2.75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9"/>
      <c r="R33" s="19"/>
      <c r="S33" s="31"/>
      <c r="T33" s="32"/>
      <c r="U33" s="2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2.75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  <c r="R34" s="19"/>
      <c r="S34" s="31"/>
      <c r="T34" s="32"/>
      <c r="U34" s="2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2.75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9"/>
      <c r="R35" s="19"/>
      <c r="S35" s="31"/>
      <c r="T35" s="32"/>
      <c r="U35" s="2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2.75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  <c r="R36" s="19"/>
      <c r="S36" s="31"/>
      <c r="T36" s="32"/>
      <c r="U36" s="2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2.75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9"/>
      <c r="R37" s="19"/>
      <c r="S37" s="31"/>
      <c r="T37" s="32"/>
      <c r="U37" s="2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2.75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  <c r="R38" s="19"/>
      <c r="S38" s="31"/>
      <c r="T38" s="32"/>
      <c r="U38" s="2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2.75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9"/>
      <c r="R39" s="19"/>
      <c r="S39" s="31"/>
      <c r="T39" s="32"/>
      <c r="U39" s="2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2.75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  <c r="R40" s="19"/>
      <c r="S40" s="31"/>
      <c r="T40" s="32"/>
      <c r="U40" s="2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2.75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9"/>
      <c r="R41" s="19"/>
      <c r="S41" s="31"/>
      <c r="T41" s="32"/>
      <c r="U41" s="2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2.75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  <c r="R42" s="19"/>
      <c r="S42" s="31"/>
      <c r="T42" s="32"/>
      <c r="U42" s="2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2.75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9"/>
      <c r="R43" s="19"/>
      <c r="S43" s="31"/>
      <c r="T43" s="32"/>
      <c r="U43" s="2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  <c r="R44" s="19"/>
      <c r="S44" s="31"/>
      <c r="T44" s="32"/>
      <c r="U44" s="2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9"/>
      <c r="R45" s="19"/>
      <c r="S45" s="31"/>
      <c r="T45" s="32"/>
      <c r="U45" s="2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75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  <c r="R46" s="19"/>
      <c r="S46" s="31"/>
      <c r="T46" s="32"/>
      <c r="U46" s="2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75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9"/>
      <c r="R47" s="19"/>
      <c r="S47" s="31"/>
      <c r="T47" s="32"/>
      <c r="U47" s="2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75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  <c r="R48" s="19"/>
      <c r="S48" s="31"/>
      <c r="T48" s="32"/>
      <c r="U48" s="2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75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9"/>
      <c r="R49" s="19"/>
      <c r="S49" s="31"/>
      <c r="T49" s="32"/>
      <c r="U49" s="2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75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  <c r="R50" s="19"/>
      <c r="S50" s="31"/>
      <c r="T50" s="32"/>
      <c r="U50" s="2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75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9"/>
      <c r="R51" s="19"/>
      <c r="S51" s="31"/>
      <c r="T51" s="32"/>
      <c r="U51" s="2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2.75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  <c r="R52" s="19"/>
      <c r="S52" s="31"/>
      <c r="T52" s="32"/>
      <c r="U52" s="2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2.75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9"/>
      <c r="R53" s="19"/>
      <c r="S53" s="31"/>
      <c r="T53" s="32"/>
      <c r="U53" s="2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2.75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  <c r="R54" s="19"/>
      <c r="S54" s="31"/>
      <c r="T54" s="32"/>
      <c r="U54" s="2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2.75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9"/>
      <c r="R55" s="19"/>
      <c r="S55" s="31"/>
      <c r="T55" s="32"/>
      <c r="U55" s="2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2.75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9"/>
      <c r="R56" s="19"/>
      <c r="S56" s="31"/>
      <c r="T56" s="32"/>
      <c r="U56" s="2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2.75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9"/>
      <c r="R57" s="19"/>
      <c r="S57" s="31"/>
      <c r="T57" s="32"/>
      <c r="U57" s="2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2.75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9"/>
      <c r="R58" s="19"/>
      <c r="S58" s="31"/>
      <c r="T58" s="32"/>
      <c r="U58" s="2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2.75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9"/>
      <c r="R59" s="19"/>
      <c r="S59" s="31"/>
      <c r="T59" s="32"/>
      <c r="U59" s="2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2.75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9"/>
      <c r="R60" s="19"/>
      <c r="S60" s="31"/>
      <c r="T60" s="32"/>
      <c r="U60" s="2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2.75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9"/>
      <c r="R61" s="19"/>
      <c r="S61" s="31"/>
      <c r="T61" s="32"/>
      <c r="U61" s="2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9"/>
      <c r="R62" s="19"/>
      <c r="S62" s="31"/>
      <c r="T62" s="32"/>
      <c r="U62" s="2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.75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9"/>
      <c r="R63" s="19"/>
      <c r="S63" s="31"/>
      <c r="T63" s="32"/>
      <c r="U63" s="2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9"/>
      <c r="R64" s="19"/>
      <c r="S64" s="31"/>
      <c r="T64" s="32"/>
      <c r="U64" s="2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2.75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9"/>
      <c r="R65" s="19"/>
      <c r="S65" s="31"/>
      <c r="T65" s="32"/>
      <c r="U65" s="2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2.75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9"/>
      <c r="R66" s="19"/>
      <c r="S66" s="31"/>
      <c r="T66" s="32"/>
      <c r="U66" s="2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2.75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9"/>
      <c r="R67" s="19"/>
      <c r="S67" s="31"/>
      <c r="T67" s="32"/>
      <c r="U67" s="2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2.75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9"/>
      <c r="R68" s="19"/>
      <c r="S68" s="31"/>
      <c r="T68" s="32"/>
      <c r="U68" s="2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9"/>
      <c r="R69" s="19"/>
      <c r="S69" s="31"/>
      <c r="T69" s="32"/>
      <c r="U69" s="2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2.75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9"/>
      <c r="R70" s="19"/>
      <c r="S70" s="31"/>
      <c r="T70" s="32"/>
      <c r="U70" s="2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2.75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9"/>
      <c r="R71" s="19"/>
      <c r="S71" s="31"/>
      <c r="T71" s="32"/>
      <c r="U71" s="2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.75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9"/>
      <c r="R72" s="19"/>
      <c r="S72" s="31"/>
      <c r="T72" s="32"/>
      <c r="U72" s="2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2.75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9"/>
      <c r="R73" s="19"/>
      <c r="S73" s="31"/>
      <c r="T73" s="32"/>
      <c r="U73" s="2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2.7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9"/>
      <c r="R74" s="19"/>
      <c r="S74" s="31"/>
      <c r="T74" s="32"/>
      <c r="U74" s="2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2.75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9"/>
      <c r="R75" s="19"/>
      <c r="S75" s="31"/>
      <c r="T75" s="32"/>
      <c r="U75" s="2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2.75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9"/>
      <c r="R76" s="19"/>
      <c r="S76" s="31"/>
      <c r="T76" s="32"/>
      <c r="U76" s="2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2.75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9"/>
      <c r="R77" s="19"/>
      <c r="S77" s="31"/>
      <c r="T77" s="32"/>
      <c r="U77" s="2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2.75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9"/>
      <c r="R78" s="19"/>
      <c r="S78" s="31"/>
      <c r="T78" s="32"/>
      <c r="U78" s="2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2.75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9"/>
      <c r="R79" s="19"/>
      <c r="S79" s="31"/>
      <c r="T79" s="32"/>
      <c r="U79" s="2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2.75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9"/>
      <c r="R80" s="19"/>
      <c r="S80" s="31"/>
      <c r="T80" s="32"/>
      <c r="U80" s="2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2.75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9"/>
      <c r="R81" s="19"/>
      <c r="S81" s="31"/>
      <c r="T81" s="32"/>
      <c r="U81" s="2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2.75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9"/>
      <c r="R82" s="19"/>
      <c r="S82" s="31"/>
      <c r="T82" s="32"/>
      <c r="U82" s="2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2.75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9"/>
      <c r="R83" s="19"/>
      <c r="S83" s="31"/>
      <c r="T83" s="32"/>
      <c r="U83" s="2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2.75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9"/>
      <c r="R84" s="19"/>
      <c r="S84" s="31"/>
      <c r="T84" s="32"/>
      <c r="U84" s="2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2.75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9"/>
      <c r="R85" s="19"/>
      <c r="S85" s="31"/>
      <c r="T85" s="32"/>
      <c r="U85" s="2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2.75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9"/>
      <c r="R86" s="19"/>
      <c r="S86" s="31"/>
      <c r="T86" s="32"/>
      <c r="U86" s="2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2.75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9"/>
      <c r="R87" s="19"/>
      <c r="S87" s="31"/>
      <c r="T87" s="32"/>
      <c r="U87" s="2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2.75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9"/>
      <c r="R88" s="19"/>
      <c r="S88" s="31"/>
      <c r="T88" s="32"/>
      <c r="U88" s="2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2.75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9"/>
      <c r="R89" s="19"/>
      <c r="S89" s="31"/>
      <c r="T89" s="32"/>
      <c r="U89" s="2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2.75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9"/>
      <c r="R90" s="19"/>
      <c r="S90" s="31"/>
      <c r="T90" s="32"/>
      <c r="U90" s="2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2.75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9"/>
      <c r="R91" s="19"/>
      <c r="S91" s="31"/>
      <c r="T91" s="32"/>
      <c r="U91" s="2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2.75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9"/>
      <c r="R92" s="19"/>
      <c r="S92" s="31"/>
      <c r="T92" s="32"/>
      <c r="U92" s="2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2.75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9"/>
      <c r="R93" s="19"/>
      <c r="S93" s="31"/>
      <c r="T93" s="32"/>
      <c r="U93" s="2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2.75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9"/>
      <c r="R94" s="19"/>
      <c r="S94" s="31"/>
      <c r="T94" s="32"/>
      <c r="U94" s="2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2.75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9"/>
      <c r="R95" s="19"/>
      <c r="S95" s="31"/>
      <c r="T95" s="32"/>
      <c r="U95" s="2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2.75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9"/>
      <c r="R96" s="19"/>
      <c r="S96" s="31"/>
      <c r="T96" s="32"/>
      <c r="U96" s="2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2.75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9"/>
      <c r="R97" s="19"/>
      <c r="S97" s="31"/>
      <c r="T97" s="32"/>
      <c r="U97" s="2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2.75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9"/>
      <c r="R98" s="19"/>
      <c r="S98" s="31"/>
      <c r="T98" s="32"/>
      <c r="U98" s="2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2.75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9"/>
      <c r="R99" s="19"/>
      <c r="S99" s="31"/>
      <c r="T99" s="32"/>
      <c r="U99" s="2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2.75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9"/>
      <c r="R100" s="19"/>
      <c r="S100" s="31"/>
      <c r="T100" s="32"/>
      <c r="U100" s="2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2.75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9"/>
      <c r="R101" s="19"/>
      <c r="S101" s="31"/>
      <c r="T101" s="32"/>
      <c r="U101" s="2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2.75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9"/>
      <c r="R102" s="19"/>
      <c r="S102" s="31"/>
      <c r="T102" s="32"/>
      <c r="U102" s="2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2.75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9"/>
      <c r="R103" s="19"/>
      <c r="S103" s="31"/>
      <c r="T103" s="32"/>
      <c r="U103" s="2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2.75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9"/>
      <c r="R104" s="19"/>
      <c r="S104" s="31"/>
      <c r="T104" s="32"/>
      <c r="U104" s="2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2.75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9"/>
      <c r="R105" s="19"/>
      <c r="S105" s="31"/>
      <c r="T105" s="32"/>
      <c r="U105" s="2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2.75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9"/>
      <c r="R106" s="19"/>
      <c r="S106" s="31"/>
      <c r="T106" s="32"/>
      <c r="U106" s="2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</row>
    <row r="107" spans="1:33" ht="12.75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9"/>
      <c r="R107" s="19"/>
      <c r="S107" s="31"/>
      <c r="T107" s="32"/>
      <c r="U107" s="2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</row>
    <row r="108" spans="1:33" ht="12.75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9"/>
      <c r="R108" s="19"/>
      <c r="S108" s="31"/>
      <c r="T108" s="32"/>
      <c r="U108" s="2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</row>
    <row r="109" spans="1:33" ht="12.75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9"/>
      <c r="R109" s="19"/>
      <c r="S109" s="31"/>
      <c r="T109" s="32"/>
      <c r="U109" s="2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</row>
    <row r="110" spans="1:33" ht="12.75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9"/>
      <c r="R110" s="19"/>
      <c r="S110" s="31"/>
      <c r="T110" s="32"/>
      <c r="U110" s="2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</row>
    <row r="111" spans="1:33" ht="12.75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9"/>
      <c r="R111" s="19"/>
      <c r="S111" s="31"/>
      <c r="T111" s="32"/>
      <c r="U111" s="2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</row>
    <row r="112" spans="1:33" ht="12.75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9"/>
      <c r="R112" s="19"/>
      <c r="S112" s="31"/>
      <c r="T112" s="32"/>
      <c r="U112" s="2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</row>
    <row r="113" spans="1:33" ht="12.75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9"/>
      <c r="R113" s="19"/>
      <c r="S113" s="31"/>
      <c r="T113" s="32"/>
      <c r="U113" s="2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</row>
    <row r="114" spans="1:33" ht="12.75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29"/>
      <c r="R114" s="19"/>
      <c r="S114" s="31"/>
      <c r="T114" s="32"/>
      <c r="U114" s="2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</row>
    <row r="115" spans="1:33" ht="12.75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29"/>
      <c r="R115" s="19"/>
      <c r="S115" s="31"/>
      <c r="T115" s="32"/>
      <c r="U115" s="2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</row>
    <row r="116" spans="1:33" ht="12.75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29"/>
      <c r="R116" s="19"/>
      <c r="S116" s="31"/>
      <c r="T116" s="32"/>
      <c r="U116" s="2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</row>
    <row r="117" spans="1:33" ht="12.75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29"/>
      <c r="R117" s="19"/>
      <c r="S117" s="31"/>
      <c r="T117" s="32"/>
      <c r="U117" s="2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</row>
    <row r="118" spans="1:33" ht="12.75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29"/>
      <c r="R118" s="19"/>
      <c r="S118" s="31"/>
      <c r="T118" s="32"/>
      <c r="U118" s="2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</row>
    <row r="119" spans="1:33" ht="12.75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29"/>
      <c r="R119" s="19"/>
      <c r="S119" s="31"/>
      <c r="T119" s="32"/>
      <c r="U119" s="2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</row>
    <row r="120" spans="1:33" ht="12.75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29"/>
      <c r="R120" s="19"/>
      <c r="S120" s="31"/>
      <c r="T120" s="32"/>
      <c r="U120" s="2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</row>
    <row r="121" spans="1:33" ht="12.75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29"/>
      <c r="R121" s="19"/>
      <c r="S121" s="31"/>
      <c r="T121" s="32"/>
      <c r="U121" s="2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</row>
    <row r="122" spans="1:33" ht="12.75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29"/>
      <c r="R122" s="19"/>
      <c r="S122" s="31"/>
      <c r="T122" s="32"/>
      <c r="U122" s="2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</row>
    <row r="123" spans="1:33" ht="12.75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29"/>
      <c r="R123" s="19"/>
      <c r="S123" s="31"/>
      <c r="T123" s="32"/>
      <c r="U123" s="2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</row>
    <row r="124" spans="1:33" ht="12.75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29"/>
      <c r="R124" s="19"/>
      <c r="S124" s="31"/>
      <c r="T124" s="32"/>
      <c r="U124" s="2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</row>
    <row r="125" spans="1:33" ht="12.75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29"/>
      <c r="R125" s="19"/>
      <c r="S125" s="31"/>
      <c r="T125" s="32"/>
      <c r="U125" s="2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</row>
    <row r="126" spans="1:33" ht="12.75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29"/>
      <c r="R126" s="19"/>
      <c r="S126" s="31"/>
      <c r="T126" s="32"/>
      <c r="U126" s="2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</row>
    <row r="127" spans="1:33" ht="12.75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29"/>
      <c r="R127" s="19"/>
      <c r="S127" s="31"/>
      <c r="T127" s="32"/>
      <c r="U127" s="2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</row>
    <row r="128" spans="1:33" ht="12.75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29"/>
      <c r="R128" s="19"/>
      <c r="S128" s="31"/>
      <c r="T128" s="32"/>
      <c r="U128" s="2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</row>
    <row r="129" spans="1:33" ht="12.75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29"/>
      <c r="R129" s="19"/>
      <c r="S129" s="31"/>
      <c r="T129" s="32"/>
      <c r="U129" s="2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 spans="1:33" ht="12.75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29"/>
      <c r="R130" s="19"/>
      <c r="S130" s="31"/>
      <c r="T130" s="32"/>
      <c r="U130" s="2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</row>
    <row r="131" spans="1:33" ht="12.75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29"/>
      <c r="R131" s="19"/>
      <c r="S131" s="31"/>
      <c r="T131" s="32"/>
      <c r="U131" s="2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</row>
    <row r="132" spans="1:33" ht="12.75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29"/>
      <c r="R132" s="19"/>
      <c r="S132" s="31"/>
      <c r="T132" s="32"/>
      <c r="U132" s="2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</row>
    <row r="133" spans="1:33" ht="12.75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29"/>
      <c r="R133" s="19"/>
      <c r="S133" s="31"/>
      <c r="T133" s="32"/>
      <c r="U133" s="2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</row>
    <row r="134" spans="1:33" ht="12.75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29"/>
      <c r="R134" s="19"/>
      <c r="S134" s="31"/>
      <c r="T134" s="32"/>
      <c r="U134" s="2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</row>
    <row r="135" spans="1:33" ht="12.75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29"/>
      <c r="R135" s="19"/>
      <c r="S135" s="31"/>
      <c r="T135" s="32"/>
      <c r="U135" s="2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</row>
    <row r="136" spans="1:33" ht="12.75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29"/>
      <c r="R136" s="19"/>
      <c r="S136" s="31"/>
      <c r="T136" s="32"/>
      <c r="U136" s="2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</row>
    <row r="137" spans="1:33" ht="12.75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29"/>
      <c r="R137" s="19"/>
      <c r="S137" s="31"/>
      <c r="T137" s="32"/>
      <c r="U137" s="2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</row>
    <row r="138" spans="1:33" ht="12.75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29"/>
      <c r="R138" s="19"/>
      <c r="S138" s="31"/>
      <c r="T138" s="32"/>
      <c r="U138" s="2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</row>
    <row r="139" spans="1:33" ht="12.75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29"/>
      <c r="R139" s="19"/>
      <c r="S139" s="31"/>
      <c r="T139" s="32"/>
      <c r="U139" s="2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</row>
    <row r="140" spans="1:33" ht="12.75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29"/>
      <c r="R140" s="19"/>
      <c r="S140" s="31"/>
      <c r="T140" s="32"/>
      <c r="U140" s="2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</row>
    <row r="141" spans="1:33" ht="12.75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29"/>
      <c r="R141" s="19"/>
      <c r="S141" s="31"/>
      <c r="T141" s="32"/>
      <c r="U141" s="2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</row>
    <row r="142" spans="1:33" ht="12.75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29"/>
      <c r="R142" s="19"/>
      <c r="S142" s="31"/>
      <c r="T142" s="32"/>
      <c r="U142" s="2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</row>
    <row r="143" spans="1:33" ht="12.75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29"/>
      <c r="R143" s="19"/>
      <c r="S143" s="31"/>
      <c r="T143" s="32"/>
      <c r="U143" s="2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</row>
    <row r="144" spans="1:33" ht="12.75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29"/>
      <c r="R144" s="19"/>
      <c r="S144" s="31"/>
      <c r="T144" s="32"/>
      <c r="U144" s="2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</row>
    <row r="145" spans="1:33" ht="12.75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29"/>
      <c r="R145" s="19"/>
      <c r="S145" s="31"/>
      <c r="T145" s="32"/>
      <c r="U145" s="2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</row>
    <row r="146" spans="1:33" ht="12.75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29"/>
      <c r="R146" s="19"/>
      <c r="S146" s="31"/>
      <c r="T146" s="32"/>
      <c r="U146" s="2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</row>
    <row r="147" spans="1:33" ht="12.75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29"/>
      <c r="R147" s="19"/>
      <c r="S147" s="31"/>
      <c r="T147" s="32"/>
      <c r="U147" s="2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</row>
    <row r="148" spans="1:33" ht="12.75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29"/>
      <c r="R148" s="19"/>
      <c r="S148" s="31"/>
      <c r="T148" s="32"/>
      <c r="U148" s="2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</row>
    <row r="149" spans="1:33" ht="12.75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29"/>
      <c r="R149" s="19"/>
      <c r="S149" s="31"/>
      <c r="T149" s="32"/>
      <c r="U149" s="2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</row>
    <row r="150" spans="1:33" ht="12.75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29"/>
      <c r="R150" s="19"/>
      <c r="S150" s="31"/>
      <c r="T150" s="32"/>
      <c r="U150" s="2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</row>
    <row r="151" spans="1:33" ht="12.75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29"/>
      <c r="R151" s="19"/>
      <c r="S151" s="31"/>
      <c r="T151" s="32"/>
      <c r="U151" s="2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</row>
    <row r="152" spans="1:33" ht="12.75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29"/>
      <c r="R152" s="19"/>
      <c r="S152" s="31"/>
      <c r="T152" s="32"/>
      <c r="U152" s="2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</row>
    <row r="153" spans="1:33" ht="12.75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29"/>
      <c r="R153" s="19"/>
      <c r="S153" s="31"/>
      <c r="T153" s="32"/>
      <c r="U153" s="2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</row>
    <row r="154" spans="1:33" ht="12.75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29"/>
      <c r="R154" s="19"/>
      <c r="S154" s="31"/>
      <c r="T154" s="32"/>
      <c r="U154" s="2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</row>
    <row r="155" spans="1:33" ht="12.75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29"/>
      <c r="R155" s="19"/>
      <c r="S155" s="31"/>
      <c r="T155" s="32"/>
      <c r="U155" s="2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</row>
    <row r="156" spans="1:33" ht="12.75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29"/>
      <c r="R156" s="19"/>
      <c r="S156" s="31"/>
      <c r="T156" s="32"/>
      <c r="U156" s="2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</row>
    <row r="157" spans="1:33" ht="12.75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29"/>
      <c r="R157" s="19"/>
      <c r="S157" s="31"/>
      <c r="T157" s="32"/>
      <c r="U157" s="2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</row>
    <row r="158" spans="1:33" ht="12.75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29"/>
      <c r="R158" s="19"/>
      <c r="S158" s="31"/>
      <c r="T158" s="32"/>
      <c r="U158" s="2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</row>
    <row r="159" spans="1:33" ht="12.75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29"/>
      <c r="R159" s="19"/>
      <c r="S159" s="31"/>
      <c r="T159" s="32"/>
      <c r="U159" s="2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</row>
    <row r="160" spans="1:33" ht="12.75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29"/>
      <c r="R160" s="19"/>
      <c r="S160" s="31"/>
      <c r="T160" s="32"/>
      <c r="U160" s="2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</row>
    <row r="161" spans="1:33" ht="12.75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29"/>
      <c r="R161" s="19"/>
      <c r="S161" s="31"/>
      <c r="T161" s="32"/>
      <c r="U161" s="2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</row>
    <row r="162" spans="1:33" ht="12.75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29"/>
      <c r="R162" s="19"/>
      <c r="S162" s="31"/>
      <c r="T162" s="32"/>
      <c r="U162" s="2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</row>
    <row r="163" spans="1:33" ht="12.75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29"/>
      <c r="R163" s="19"/>
      <c r="S163" s="31"/>
      <c r="T163" s="32"/>
      <c r="U163" s="2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</row>
    <row r="164" spans="1:33" ht="12.75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29"/>
      <c r="R164" s="19"/>
      <c r="S164" s="31"/>
      <c r="T164" s="32"/>
      <c r="U164" s="2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</row>
    <row r="165" spans="1:33" ht="12.75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29"/>
      <c r="R165" s="19"/>
      <c r="S165" s="31"/>
      <c r="T165" s="32"/>
      <c r="U165" s="2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</row>
    <row r="166" spans="1:33" ht="12.75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29"/>
      <c r="R166" s="19"/>
      <c r="S166" s="31"/>
      <c r="T166" s="32"/>
      <c r="U166" s="2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</row>
    <row r="167" spans="1:33" ht="12.75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29"/>
      <c r="R167" s="19"/>
      <c r="S167" s="31"/>
      <c r="T167" s="32"/>
      <c r="U167" s="2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</row>
    <row r="168" spans="1:33" ht="12.75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29"/>
      <c r="R168" s="19"/>
      <c r="S168" s="31"/>
      <c r="T168" s="32"/>
      <c r="U168" s="2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</row>
    <row r="169" spans="1:33" ht="12.75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29"/>
      <c r="R169" s="19"/>
      <c r="S169" s="31"/>
      <c r="T169" s="32"/>
      <c r="U169" s="2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</row>
    <row r="170" spans="1:33" ht="12.75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29"/>
      <c r="R170" s="19"/>
      <c r="S170" s="31"/>
      <c r="T170" s="32"/>
      <c r="U170" s="2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</row>
    <row r="171" spans="1:33" ht="12.75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29"/>
      <c r="R171" s="19"/>
      <c r="S171" s="31"/>
      <c r="T171" s="32"/>
      <c r="U171" s="2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</row>
    <row r="172" spans="1:33" ht="12.75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29"/>
      <c r="R172" s="19"/>
      <c r="S172" s="31"/>
      <c r="T172" s="32"/>
      <c r="U172" s="2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</row>
    <row r="173" spans="1:33" ht="12.75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29"/>
      <c r="R173" s="19"/>
      <c r="S173" s="31"/>
      <c r="T173" s="32"/>
      <c r="U173" s="2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</row>
    <row r="174" spans="1:33" ht="12.75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29"/>
      <c r="R174" s="19"/>
      <c r="S174" s="31"/>
      <c r="T174" s="32"/>
      <c r="U174" s="2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</row>
    <row r="175" spans="1:33" ht="12.75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29"/>
      <c r="R175" s="19"/>
      <c r="S175" s="31"/>
      <c r="T175" s="32"/>
      <c r="U175" s="2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</row>
    <row r="176" spans="1:33" ht="12.75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29"/>
      <c r="R176" s="19"/>
      <c r="S176" s="31"/>
      <c r="T176" s="32"/>
      <c r="U176" s="2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</row>
    <row r="177" spans="1:33" ht="12.75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29"/>
      <c r="R177" s="19"/>
      <c r="S177" s="31"/>
      <c r="T177" s="32"/>
      <c r="U177" s="2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</row>
    <row r="178" spans="1:33" ht="12.75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29"/>
      <c r="R178" s="19"/>
      <c r="S178" s="31"/>
      <c r="T178" s="32"/>
      <c r="U178" s="2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</row>
    <row r="179" spans="1:33" ht="12.75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29"/>
      <c r="R179" s="19"/>
      <c r="S179" s="31"/>
      <c r="T179" s="32"/>
      <c r="U179" s="2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</row>
    <row r="180" spans="1:33" ht="12.75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29"/>
      <c r="R180" s="19"/>
      <c r="S180" s="31"/>
      <c r="T180" s="32"/>
      <c r="U180" s="2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</row>
    <row r="181" spans="1:33" ht="12.75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29"/>
      <c r="R181" s="19"/>
      <c r="S181" s="31"/>
      <c r="T181" s="32"/>
      <c r="U181" s="2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</row>
    <row r="182" spans="1:33" ht="12.75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29"/>
      <c r="R182" s="19"/>
      <c r="S182" s="31"/>
      <c r="T182" s="32"/>
      <c r="U182" s="2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</row>
    <row r="183" spans="1:33" ht="12.75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29"/>
      <c r="R183" s="19"/>
      <c r="S183" s="31"/>
      <c r="T183" s="32"/>
      <c r="U183" s="2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</row>
    <row r="184" spans="1:33" ht="12.75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29"/>
      <c r="R184" s="19"/>
      <c r="S184" s="31"/>
      <c r="T184" s="32"/>
      <c r="U184" s="2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</row>
    <row r="185" spans="1:33" ht="12.75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29"/>
      <c r="R185" s="19"/>
      <c r="S185" s="31"/>
      <c r="T185" s="32"/>
      <c r="U185" s="2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</row>
    <row r="186" spans="1:33" ht="12.75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29"/>
      <c r="R186" s="19"/>
      <c r="S186" s="31"/>
      <c r="T186" s="32"/>
      <c r="U186" s="2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</row>
    <row r="187" spans="1:33" ht="12.75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29"/>
      <c r="R187" s="19"/>
      <c r="S187" s="31"/>
      <c r="T187" s="32"/>
      <c r="U187" s="2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</row>
    <row r="188" spans="1:33" ht="12.75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29"/>
      <c r="R188" s="19"/>
      <c r="S188" s="31"/>
      <c r="T188" s="32"/>
      <c r="U188" s="2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</row>
    <row r="189" spans="1:33" ht="12.75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29"/>
      <c r="R189" s="19"/>
      <c r="S189" s="31"/>
      <c r="T189" s="32"/>
      <c r="U189" s="2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</row>
    <row r="190" spans="1:33" ht="12.75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29"/>
      <c r="R190" s="19"/>
      <c r="S190" s="31"/>
      <c r="T190" s="32"/>
      <c r="U190" s="2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</row>
    <row r="191" spans="1:33" ht="12.75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29"/>
      <c r="R191" s="19"/>
      <c r="S191" s="31"/>
      <c r="T191" s="32"/>
      <c r="U191" s="2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</row>
    <row r="192" spans="1:33" ht="12.75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29"/>
      <c r="R192" s="19"/>
      <c r="S192" s="31"/>
      <c r="T192" s="32"/>
      <c r="U192" s="2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</row>
    <row r="193" spans="1:33" ht="12.75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29"/>
      <c r="R193" s="19"/>
      <c r="S193" s="31"/>
      <c r="T193" s="32"/>
      <c r="U193" s="2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</row>
    <row r="194" spans="1:33" ht="12.75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29"/>
      <c r="R194" s="19"/>
      <c r="S194" s="31"/>
      <c r="T194" s="32"/>
      <c r="U194" s="2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</row>
    <row r="195" spans="1:33" ht="12.75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29"/>
      <c r="R195" s="19"/>
      <c r="S195" s="31"/>
      <c r="T195" s="32"/>
      <c r="U195" s="2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</row>
    <row r="196" spans="1:33" ht="12.75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29"/>
      <c r="R196" s="19"/>
      <c r="S196" s="31"/>
      <c r="T196" s="32"/>
      <c r="U196" s="2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</row>
    <row r="197" spans="1:33" ht="12.75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29"/>
      <c r="R197" s="19"/>
      <c r="S197" s="31"/>
      <c r="T197" s="32"/>
      <c r="U197" s="2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</row>
    <row r="198" spans="1:33" ht="12.75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29"/>
      <c r="R198" s="19"/>
      <c r="S198" s="31"/>
      <c r="T198" s="32"/>
      <c r="U198" s="2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</row>
    <row r="199" spans="1:33" ht="12.75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29"/>
      <c r="R199" s="19"/>
      <c r="S199" s="31"/>
      <c r="T199" s="32"/>
      <c r="U199" s="2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</row>
    <row r="200" spans="1:33" ht="12.75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29"/>
      <c r="R200" s="19"/>
      <c r="S200" s="31"/>
      <c r="T200" s="32"/>
      <c r="U200" s="2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</row>
    <row r="201" spans="1:33" ht="12.75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29"/>
      <c r="R201" s="19"/>
      <c r="S201" s="31"/>
      <c r="T201" s="32"/>
      <c r="U201" s="2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</row>
    <row r="202" spans="1:33" ht="12.75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29"/>
      <c r="R202" s="19"/>
      <c r="S202" s="31"/>
      <c r="T202" s="32"/>
      <c r="U202" s="2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</row>
    <row r="203" spans="1:33" ht="12.75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29"/>
      <c r="R203" s="19"/>
      <c r="S203" s="31"/>
      <c r="T203" s="32"/>
      <c r="U203" s="2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</row>
    <row r="204" spans="1:33" ht="12.75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29"/>
      <c r="R204" s="19"/>
      <c r="S204" s="31"/>
      <c r="T204" s="32"/>
      <c r="U204" s="2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</row>
    <row r="205" spans="1:33" ht="12.75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29"/>
      <c r="R205" s="19"/>
      <c r="S205" s="31"/>
      <c r="T205" s="32"/>
      <c r="U205" s="2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</row>
    <row r="206" spans="1:33" ht="12.75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29"/>
      <c r="R206" s="19"/>
      <c r="S206" s="31"/>
      <c r="T206" s="32"/>
      <c r="U206" s="2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</row>
    <row r="207" spans="1:33" ht="12.75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29"/>
      <c r="R207" s="19"/>
      <c r="S207" s="31"/>
      <c r="T207" s="32"/>
      <c r="U207" s="2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</row>
    <row r="208" spans="1:33" ht="12.75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29"/>
      <c r="R208" s="19"/>
      <c r="S208" s="31"/>
      <c r="T208" s="32"/>
      <c r="U208" s="2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</row>
    <row r="209" spans="1:33" ht="12.75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29"/>
      <c r="R209" s="19"/>
      <c r="S209" s="31"/>
      <c r="T209" s="32"/>
      <c r="U209" s="2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</row>
    <row r="210" spans="1:33" ht="12.75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29"/>
      <c r="R210" s="19"/>
      <c r="S210" s="31"/>
      <c r="T210" s="32"/>
      <c r="U210" s="2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</row>
    <row r="211" spans="1:33" ht="12.75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29"/>
      <c r="R211" s="19"/>
      <c r="S211" s="31"/>
      <c r="T211" s="32"/>
      <c r="U211" s="2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</row>
    <row r="212" spans="1:33" ht="12.75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29"/>
      <c r="R212" s="19"/>
      <c r="S212" s="31"/>
      <c r="T212" s="32"/>
      <c r="U212" s="2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</row>
    <row r="213" spans="1:33" ht="12.75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29"/>
      <c r="R213" s="19"/>
      <c r="S213" s="31"/>
      <c r="T213" s="32"/>
      <c r="U213" s="2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</row>
    <row r="214" spans="1:33" ht="12.75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29"/>
      <c r="R214" s="19"/>
      <c r="S214" s="31"/>
      <c r="T214" s="32"/>
      <c r="U214" s="2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</row>
    <row r="215" spans="1:33" ht="12.75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29"/>
      <c r="R215" s="19"/>
      <c r="S215" s="31"/>
      <c r="T215" s="32"/>
      <c r="U215" s="2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</row>
    <row r="216" spans="1:33" ht="12.75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29"/>
      <c r="R216" s="19"/>
      <c r="S216" s="31"/>
      <c r="T216" s="32"/>
      <c r="U216" s="2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</row>
    <row r="217" spans="1:33" ht="12.75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29"/>
      <c r="R217" s="19"/>
      <c r="S217" s="31"/>
      <c r="T217" s="32"/>
      <c r="U217" s="2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</row>
    <row r="218" spans="1:33" ht="12.75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29"/>
      <c r="R218" s="19"/>
      <c r="S218" s="31"/>
      <c r="T218" s="32"/>
      <c r="U218" s="2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</row>
    <row r="219" spans="1:33" ht="12.75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29"/>
      <c r="R219" s="19"/>
      <c r="S219" s="31"/>
      <c r="T219" s="32"/>
      <c r="U219" s="2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</row>
    <row r="220" spans="1:33" ht="12.75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29"/>
      <c r="R220" s="19"/>
      <c r="S220" s="31"/>
      <c r="T220" s="32"/>
      <c r="U220" s="2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</row>
    <row r="221" spans="1:33" ht="12.7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29"/>
      <c r="R221" s="19"/>
      <c r="S221" s="31"/>
      <c r="T221" s="32"/>
      <c r="U221" s="2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</row>
    <row r="222" spans="1:33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29"/>
      <c r="R222" s="19"/>
      <c r="S222" s="31"/>
      <c r="T222" s="32"/>
      <c r="U222" s="2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</row>
    <row r="223" spans="1:33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29"/>
      <c r="R223" s="19"/>
      <c r="S223" s="31"/>
      <c r="T223" s="32"/>
      <c r="U223" s="2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</row>
    <row r="224" spans="1:33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29"/>
      <c r="R224" s="19"/>
      <c r="S224" s="31"/>
      <c r="T224" s="32"/>
      <c r="U224" s="2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</row>
    <row r="225" spans="1:33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29"/>
      <c r="R225" s="19"/>
      <c r="S225" s="31"/>
      <c r="T225" s="32"/>
      <c r="U225" s="2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</row>
    <row r="226" spans="1:33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29"/>
      <c r="R226" s="19"/>
      <c r="S226" s="31"/>
      <c r="T226" s="32"/>
      <c r="U226" s="2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</row>
    <row r="227" spans="1:33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29"/>
      <c r="R227" s="19"/>
      <c r="S227" s="31"/>
      <c r="T227" s="32"/>
      <c r="U227" s="2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</row>
    <row r="228" spans="1:33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29"/>
      <c r="R228" s="19"/>
      <c r="S228" s="31"/>
      <c r="T228" s="32"/>
      <c r="U228" s="2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</row>
    <row r="229" spans="1:33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29"/>
      <c r="R229" s="19"/>
      <c r="S229" s="31"/>
      <c r="T229" s="32"/>
      <c r="U229" s="2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</row>
    <row r="230" spans="1:33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29"/>
      <c r="R230" s="19"/>
      <c r="S230" s="31"/>
      <c r="T230" s="32"/>
      <c r="U230" s="2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</row>
    <row r="231" spans="1:33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29"/>
      <c r="R231" s="19"/>
      <c r="S231" s="31"/>
      <c r="T231" s="32"/>
      <c r="U231" s="2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</row>
    <row r="232" spans="1:33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29"/>
      <c r="R232" s="19"/>
      <c r="S232" s="31"/>
      <c r="T232" s="32"/>
      <c r="U232" s="2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</row>
    <row r="233" spans="1:33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29"/>
      <c r="R233" s="19"/>
      <c r="S233" s="31"/>
      <c r="T233" s="32"/>
      <c r="U233" s="2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</row>
    <row r="234" spans="1:33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29"/>
      <c r="R234" s="19"/>
      <c r="S234" s="31"/>
      <c r="T234" s="32"/>
      <c r="U234" s="2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</row>
    <row r="235" spans="1:33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29"/>
      <c r="R235" s="19"/>
      <c r="S235" s="31"/>
      <c r="T235" s="32"/>
      <c r="U235" s="2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</row>
    <row r="236" spans="1:33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29"/>
      <c r="R236" s="19"/>
      <c r="S236" s="31"/>
      <c r="T236" s="32"/>
      <c r="U236" s="2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</row>
    <row r="237" spans="1:33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29"/>
      <c r="R237" s="19"/>
      <c r="S237" s="31"/>
      <c r="T237" s="32"/>
      <c r="U237" s="2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</row>
    <row r="238" spans="1:33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29"/>
      <c r="R238" s="19"/>
      <c r="S238" s="31"/>
      <c r="T238" s="32"/>
      <c r="U238" s="2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</row>
    <row r="239" spans="1:33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29"/>
      <c r="R239" s="19"/>
      <c r="S239" s="31"/>
      <c r="T239" s="32"/>
      <c r="U239" s="2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</row>
    <row r="240" spans="1:33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29"/>
      <c r="R240" s="19"/>
      <c r="S240" s="31"/>
      <c r="T240" s="32"/>
      <c r="U240" s="2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</row>
    <row r="241" spans="1:33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29"/>
      <c r="R241" s="19"/>
      <c r="S241" s="31"/>
      <c r="T241" s="32"/>
      <c r="U241" s="2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</row>
    <row r="242" spans="1:33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29"/>
      <c r="R242" s="19"/>
      <c r="S242" s="31"/>
      <c r="T242" s="32"/>
      <c r="U242" s="2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</row>
    <row r="243" spans="1:33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29"/>
      <c r="R243" s="19"/>
      <c r="S243" s="31"/>
      <c r="T243" s="32"/>
      <c r="U243" s="2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</row>
    <row r="244" spans="1:33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29"/>
      <c r="R244" s="19"/>
      <c r="S244" s="31"/>
      <c r="T244" s="32"/>
      <c r="U244" s="2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</row>
    <row r="245" spans="1:33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29"/>
      <c r="R245" s="19"/>
      <c r="S245" s="31"/>
      <c r="T245" s="32"/>
      <c r="U245" s="2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</row>
    <row r="246" spans="1:33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29"/>
      <c r="R246" s="19"/>
      <c r="S246" s="31"/>
      <c r="T246" s="32"/>
      <c r="U246" s="2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</row>
    <row r="247" spans="1:33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29"/>
      <c r="R247" s="19"/>
      <c r="S247" s="31"/>
      <c r="T247" s="32"/>
      <c r="U247" s="2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</row>
    <row r="248" spans="1:33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29"/>
      <c r="R248" s="19"/>
      <c r="S248" s="31"/>
      <c r="T248" s="32"/>
      <c r="U248" s="2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</row>
    <row r="249" spans="1:33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29"/>
      <c r="R249" s="19"/>
      <c r="S249" s="31"/>
      <c r="T249" s="32"/>
      <c r="U249" s="2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</row>
    <row r="250" spans="1:33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29"/>
      <c r="R250" s="19"/>
      <c r="S250" s="31"/>
      <c r="T250" s="32"/>
      <c r="U250" s="2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</row>
    <row r="251" spans="1:33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29"/>
      <c r="R251" s="19"/>
      <c r="S251" s="31"/>
      <c r="T251" s="32"/>
      <c r="U251" s="2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</row>
    <row r="252" spans="1:33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29"/>
      <c r="R252" s="19"/>
      <c r="S252" s="31"/>
      <c r="T252" s="32"/>
      <c r="U252" s="2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</row>
    <row r="253" spans="1:33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29"/>
      <c r="R253" s="19"/>
      <c r="S253" s="31"/>
      <c r="T253" s="32"/>
      <c r="U253" s="2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</row>
    <row r="254" spans="1:33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29"/>
      <c r="R254" s="19"/>
      <c r="S254" s="31"/>
      <c r="T254" s="32"/>
      <c r="U254" s="2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</row>
    <row r="255" spans="1:33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29"/>
      <c r="R255" s="19"/>
      <c r="S255" s="31"/>
      <c r="T255" s="32"/>
      <c r="U255" s="2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</row>
    <row r="256" spans="1:33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29"/>
      <c r="R256" s="19"/>
      <c r="S256" s="31"/>
      <c r="T256" s="32"/>
      <c r="U256" s="2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</row>
    <row r="257" spans="1:33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29"/>
      <c r="R257" s="19"/>
      <c r="S257" s="31"/>
      <c r="T257" s="32"/>
      <c r="U257" s="2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</row>
    <row r="258" spans="1:33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29"/>
      <c r="R258" s="19"/>
      <c r="S258" s="31"/>
      <c r="T258" s="32"/>
      <c r="U258" s="2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</row>
    <row r="259" spans="1:33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29"/>
      <c r="R259" s="19"/>
      <c r="S259" s="31"/>
      <c r="T259" s="32"/>
      <c r="U259" s="2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</row>
    <row r="260" spans="1:33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29"/>
      <c r="R260" s="19"/>
      <c r="S260" s="31"/>
      <c r="T260" s="32"/>
      <c r="U260" s="2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</row>
    <row r="261" spans="1:33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29"/>
      <c r="R261" s="19"/>
      <c r="S261" s="31"/>
      <c r="T261" s="32"/>
      <c r="U261" s="2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</row>
    <row r="262" spans="1:33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29"/>
      <c r="R262" s="19"/>
      <c r="S262" s="31"/>
      <c r="T262" s="32"/>
      <c r="U262" s="2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</row>
    <row r="263" spans="1:33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29"/>
      <c r="R263" s="19"/>
      <c r="S263" s="31"/>
      <c r="T263" s="32"/>
      <c r="U263" s="2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</row>
    <row r="264" spans="1:33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29"/>
      <c r="R264" s="19"/>
      <c r="S264" s="31"/>
      <c r="T264" s="32"/>
      <c r="U264" s="2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</row>
    <row r="265" spans="1:33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29"/>
      <c r="R265" s="19"/>
      <c r="S265" s="31"/>
      <c r="T265" s="32"/>
      <c r="U265" s="2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</row>
    <row r="266" spans="1:33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29"/>
      <c r="R266" s="19"/>
      <c r="S266" s="31"/>
      <c r="T266" s="32"/>
      <c r="U266" s="2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</row>
    <row r="267" spans="1:33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29"/>
      <c r="R267" s="19"/>
      <c r="S267" s="31"/>
      <c r="T267" s="32"/>
      <c r="U267" s="2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</row>
    <row r="268" spans="1:33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29"/>
      <c r="R268" s="19"/>
      <c r="S268" s="31"/>
      <c r="T268" s="32"/>
      <c r="U268" s="2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</row>
    <row r="269" spans="1:33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29"/>
      <c r="R269" s="19"/>
      <c r="S269" s="31"/>
      <c r="T269" s="32"/>
      <c r="U269" s="2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</row>
    <row r="270" spans="1:33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29"/>
      <c r="R270" s="19"/>
      <c r="S270" s="31"/>
      <c r="T270" s="32"/>
      <c r="U270" s="2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</row>
    <row r="271" spans="1:33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29"/>
      <c r="R271" s="19"/>
      <c r="S271" s="31"/>
      <c r="T271" s="32"/>
      <c r="U271" s="2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</row>
    <row r="272" spans="1:33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29"/>
      <c r="R272" s="19"/>
      <c r="S272" s="31"/>
      <c r="T272" s="32"/>
      <c r="U272" s="2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</row>
    <row r="273" spans="1:33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29"/>
      <c r="R273" s="19"/>
      <c r="S273" s="31"/>
      <c r="T273" s="32"/>
      <c r="U273" s="2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</row>
    <row r="274" spans="1:33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29"/>
      <c r="R274" s="19"/>
      <c r="S274" s="31"/>
      <c r="T274" s="32"/>
      <c r="U274" s="2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</row>
    <row r="275" spans="1:33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29"/>
      <c r="R275" s="19"/>
      <c r="S275" s="31"/>
      <c r="T275" s="32"/>
      <c r="U275" s="2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</row>
    <row r="276" spans="1:33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29"/>
      <c r="R276" s="19"/>
      <c r="S276" s="31"/>
      <c r="T276" s="32"/>
      <c r="U276" s="2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</row>
    <row r="277" spans="1:33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29"/>
      <c r="R277" s="19"/>
      <c r="S277" s="31"/>
      <c r="T277" s="32"/>
      <c r="U277" s="2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</row>
    <row r="278" spans="1:33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29"/>
      <c r="R278" s="19"/>
      <c r="S278" s="31"/>
      <c r="T278" s="32"/>
      <c r="U278" s="2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</row>
    <row r="279" spans="1:33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29"/>
      <c r="R279" s="19"/>
      <c r="S279" s="31"/>
      <c r="T279" s="32"/>
      <c r="U279" s="2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</row>
    <row r="280" spans="1:33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29"/>
      <c r="R280" s="19"/>
      <c r="S280" s="31"/>
      <c r="T280" s="32"/>
      <c r="U280" s="2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</row>
    <row r="281" spans="1:33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29"/>
      <c r="R281" s="19"/>
      <c r="S281" s="31"/>
      <c r="T281" s="32"/>
      <c r="U281" s="2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</row>
    <row r="282" spans="1:33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29"/>
      <c r="R282" s="19"/>
      <c r="S282" s="31"/>
      <c r="T282" s="32"/>
      <c r="U282" s="2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</row>
    <row r="283" spans="1:33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29"/>
      <c r="R283" s="19"/>
      <c r="S283" s="31"/>
      <c r="T283" s="32"/>
      <c r="U283" s="2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</row>
    <row r="284" spans="1:33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29"/>
      <c r="R284" s="19"/>
      <c r="S284" s="31"/>
      <c r="T284" s="32"/>
      <c r="U284" s="2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</row>
    <row r="285" spans="1:33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29"/>
      <c r="R285" s="19"/>
      <c r="S285" s="31"/>
      <c r="T285" s="32"/>
      <c r="U285" s="2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</row>
    <row r="286" spans="1:33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29"/>
      <c r="R286" s="19"/>
      <c r="S286" s="31"/>
      <c r="T286" s="32"/>
      <c r="U286" s="2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</row>
    <row r="287" spans="1:33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29"/>
      <c r="R287" s="19"/>
      <c r="S287" s="31"/>
      <c r="T287" s="32"/>
      <c r="U287" s="2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</row>
    <row r="288" spans="1:33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29"/>
      <c r="R288" s="19"/>
      <c r="S288" s="31"/>
      <c r="T288" s="32"/>
      <c r="U288" s="2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</row>
    <row r="289" spans="1:33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29"/>
      <c r="R289" s="19"/>
      <c r="S289" s="31"/>
      <c r="T289" s="32"/>
      <c r="U289" s="2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</row>
    <row r="290" spans="1:33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29"/>
      <c r="R290" s="19"/>
      <c r="S290" s="31"/>
      <c r="T290" s="32"/>
      <c r="U290" s="2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</row>
    <row r="291" spans="1:33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29"/>
      <c r="R291" s="19"/>
      <c r="S291" s="31"/>
      <c r="T291" s="32"/>
      <c r="U291" s="2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</row>
    <row r="292" spans="1:33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29"/>
      <c r="R292" s="19"/>
      <c r="S292" s="31"/>
      <c r="T292" s="32"/>
      <c r="U292" s="2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</row>
    <row r="293" spans="1:33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29"/>
      <c r="R293" s="19"/>
      <c r="S293" s="31"/>
      <c r="T293" s="32"/>
      <c r="U293" s="2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</row>
    <row r="294" spans="1:33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29"/>
      <c r="R294" s="19"/>
      <c r="S294" s="31"/>
      <c r="T294" s="32"/>
      <c r="U294" s="2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</row>
    <row r="295" spans="1:33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29"/>
      <c r="R295" s="19"/>
      <c r="S295" s="31"/>
      <c r="T295" s="32"/>
      <c r="U295" s="2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</row>
    <row r="296" spans="1:33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29"/>
      <c r="R296" s="19"/>
      <c r="S296" s="31"/>
      <c r="T296" s="32"/>
      <c r="U296" s="2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</row>
    <row r="297" spans="1:33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29"/>
      <c r="R297" s="19"/>
      <c r="S297" s="31"/>
      <c r="T297" s="32"/>
      <c r="U297" s="2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</row>
    <row r="298" spans="1:33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29"/>
      <c r="R298" s="19"/>
      <c r="S298" s="31"/>
      <c r="T298" s="32"/>
      <c r="U298" s="2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</row>
    <row r="299" spans="1:33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29"/>
      <c r="R299" s="19"/>
      <c r="S299" s="31"/>
      <c r="T299" s="32"/>
      <c r="U299" s="2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</row>
    <row r="300" spans="1:33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29"/>
      <c r="R300" s="19"/>
      <c r="S300" s="31"/>
      <c r="T300" s="32"/>
      <c r="U300" s="2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</row>
    <row r="301" spans="1:33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29"/>
      <c r="R301" s="19"/>
      <c r="S301" s="31"/>
      <c r="T301" s="32"/>
      <c r="U301" s="2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</row>
    <row r="302" spans="1:33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29"/>
      <c r="R302" s="19"/>
      <c r="S302" s="31"/>
      <c r="T302" s="32"/>
      <c r="U302" s="2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</row>
    <row r="303" spans="1:33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29"/>
      <c r="R303" s="19"/>
      <c r="S303" s="31"/>
      <c r="T303" s="32"/>
      <c r="U303" s="2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</row>
    <row r="304" spans="1:33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29"/>
      <c r="R304" s="19"/>
      <c r="S304" s="31"/>
      <c r="T304" s="32"/>
      <c r="U304" s="2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</row>
    <row r="305" spans="1:33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29"/>
      <c r="R305" s="19"/>
      <c r="S305" s="31"/>
      <c r="T305" s="32"/>
      <c r="U305" s="2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</row>
    <row r="306" spans="1:33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29"/>
      <c r="R306" s="19"/>
      <c r="S306" s="31"/>
      <c r="T306" s="32"/>
      <c r="U306" s="2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</row>
    <row r="307" spans="1:33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29"/>
      <c r="R307" s="19"/>
      <c r="S307" s="31"/>
      <c r="T307" s="32"/>
      <c r="U307" s="2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</row>
    <row r="308" spans="1:33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29"/>
      <c r="R308" s="19"/>
      <c r="S308" s="31"/>
      <c r="T308" s="32"/>
      <c r="U308" s="2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</row>
    <row r="309" spans="1:33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29"/>
      <c r="R309" s="19"/>
      <c r="S309" s="31"/>
      <c r="T309" s="32"/>
      <c r="U309" s="2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</row>
    <row r="310" spans="1:33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29"/>
      <c r="R310" s="19"/>
      <c r="S310" s="31"/>
      <c r="T310" s="32"/>
      <c r="U310" s="2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</row>
    <row r="311" spans="1:33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29"/>
      <c r="R311" s="19"/>
      <c r="S311" s="31"/>
      <c r="T311" s="32"/>
      <c r="U311" s="2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</row>
    <row r="312" spans="1:33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29"/>
      <c r="R312" s="19"/>
      <c r="S312" s="31"/>
      <c r="T312" s="32"/>
      <c r="U312" s="2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</row>
    <row r="313" spans="1:33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29"/>
      <c r="R313" s="19"/>
      <c r="S313" s="31"/>
      <c r="T313" s="32"/>
      <c r="U313" s="2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</row>
    <row r="314" spans="1:33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29"/>
      <c r="R314" s="19"/>
      <c r="S314" s="31"/>
      <c r="T314" s="32"/>
      <c r="U314" s="2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</row>
    <row r="315" spans="1:33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29"/>
      <c r="R315" s="19"/>
      <c r="S315" s="31"/>
      <c r="T315" s="32"/>
      <c r="U315" s="2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</row>
    <row r="316" spans="1:33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29"/>
      <c r="R316" s="19"/>
      <c r="S316" s="31"/>
      <c r="T316" s="32"/>
      <c r="U316" s="2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</row>
    <row r="317" spans="1:33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29"/>
      <c r="R317" s="19"/>
      <c r="S317" s="31"/>
      <c r="T317" s="32"/>
      <c r="U317" s="2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</row>
    <row r="318" spans="1:33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29"/>
      <c r="R318" s="19"/>
      <c r="S318" s="31"/>
      <c r="T318" s="32"/>
      <c r="U318" s="2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</row>
    <row r="319" spans="1:33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29"/>
      <c r="R319" s="19"/>
      <c r="S319" s="31"/>
      <c r="T319" s="32"/>
      <c r="U319" s="2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</row>
    <row r="320" spans="1:33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29"/>
      <c r="R320" s="19"/>
      <c r="S320" s="31"/>
      <c r="T320" s="32"/>
      <c r="U320" s="2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</row>
    <row r="321" spans="1:33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29"/>
      <c r="R321" s="19"/>
      <c r="S321" s="31"/>
      <c r="T321" s="32"/>
      <c r="U321" s="2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</row>
    <row r="322" spans="1:33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29"/>
      <c r="R322" s="19"/>
      <c r="S322" s="31"/>
      <c r="T322" s="32"/>
      <c r="U322" s="2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</row>
    <row r="323" spans="1:33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29"/>
      <c r="R323" s="19"/>
      <c r="S323" s="31"/>
      <c r="T323" s="32"/>
      <c r="U323" s="2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</row>
    <row r="324" spans="1:33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29"/>
      <c r="R324" s="19"/>
      <c r="S324" s="31"/>
      <c r="T324" s="32"/>
      <c r="U324" s="2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</row>
    <row r="325" spans="1:33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29"/>
      <c r="R325" s="19"/>
      <c r="S325" s="31"/>
      <c r="T325" s="32"/>
      <c r="U325" s="2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</row>
    <row r="326" spans="1:33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29"/>
      <c r="R326" s="19"/>
      <c r="S326" s="31"/>
      <c r="T326" s="32"/>
      <c r="U326" s="2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</row>
    <row r="327" spans="1:33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29"/>
      <c r="R327" s="19"/>
      <c r="S327" s="31"/>
      <c r="T327" s="32"/>
      <c r="U327" s="2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</row>
    <row r="328" spans="1:33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29"/>
      <c r="R328" s="19"/>
      <c r="S328" s="31"/>
      <c r="T328" s="32"/>
      <c r="U328" s="2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</row>
    <row r="329" spans="1:33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29"/>
      <c r="R329" s="19"/>
      <c r="S329" s="31"/>
      <c r="T329" s="32"/>
      <c r="U329" s="2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</row>
    <row r="330" spans="1:33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29"/>
      <c r="R330" s="19"/>
      <c r="S330" s="31"/>
      <c r="T330" s="32"/>
      <c r="U330" s="2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</row>
    <row r="331" spans="1:33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29"/>
      <c r="R331" s="19"/>
      <c r="S331" s="31"/>
      <c r="T331" s="32"/>
      <c r="U331" s="2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</row>
    <row r="332" spans="1:33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29"/>
      <c r="R332" s="19"/>
      <c r="S332" s="31"/>
      <c r="T332" s="32"/>
      <c r="U332" s="2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</row>
    <row r="333" spans="1:33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29"/>
      <c r="R333" s="19"/>
      <c r="S333" s="31"/>
      <c r="T333" s="32"/>
      <c r="U333" s="2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</row>
    <row r="334" spans="1:33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29"/>
      <c r="R334" s="19"/>
      <c r="S334" s="31"/>
      <c r="T334" s="32"/>
      <c r="U334" s="2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</row>
    <row r="335" spans="1:33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29"/>
      <c r="R335" s="19"/>
      <c r="S335" s="31"/>
      <c r="T335" s="32"/>
      <c r="U335" s="2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</row>
    <row r="336" spans="1:33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29"/>
      <c r="R336" s="19"/>
      <c r="S336" s="31"/>
      <c r="T336" s="32"/>
      <c r="U336" s="2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</row>
    <row r="337" spans="1:33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29"/>
      <c r="R337" s="19"/>
      <c r="S337" s="31"/>
      <c r="T337" s="32"/>
      <c r="U337" s="2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</row>
    <row r="338" spans="1:33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29"/>
      <c r="R338" s="19"/>
      <c r="S338" s="31"/>
      <c r="T338" s="32"/>
      <c r="U338" s="2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</row>
    <row r="339" spans="1:33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29"/>
      <c r="R339" s="19"/>
      <c r="S339" s="31"/>
      <c r="T339" s="32"/>
      <c r="U339" s="2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</row>
    <row r="340" spans="1:33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29"/>
      <c r="R340" s="19"/>
      <c r="S340" s="31"/>
      <c r="T340" s="32"/>
      <c r="U340" s="2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</row>
    <row r="341" spans="1:33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29"/>
      <c r="R341" s="19"/>
      <c r="S341" s="31"/>
      <c r="T341" s="32"/>
      <c r="U341" s="2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</row>
    <row r="342" spans="1:33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29"/>
      <c r="R342" s="19"/>
      <c r="S342" s="31"/>
      <c r="T342" s="32"/>
      <c r="U342" s="2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</row>
    <row r="343" spans="1:33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29"/>
      <c r="R343" s="19"/>
      <c r="S343" s="31"/>
      <c r="T343" s="32"/>
      <c r="U343" s="2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</row>
    <row r="344" spans="1:33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29"/>
      <c r="R344" s="19"/>
      <c r="S344" s="31"/>
      <c r="T344" s="32"/>
      <c r="U344" s="2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</row>
    <row r="345" spans="1:33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29"/>
      <c r="R345" s="19"/>
      <c r="S345" s="31"/>
      <c r="T345" s="32"/>
      <c r="U345" s="2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</row>
    <row r="346" spans="1:33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29"/>
      <c r="R346" s="19"/>
      <c r="S346" s="31"/>
      <c r="T346" s="32"/>
      <c r="U346" s="2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</row>
    <row r="347" spans="1:33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29"/>
      <c r="R347" s="19"/>
      <c r="S347" s="31"/>
      <c r="T347" s="32"/>
      <c r="U347" s="2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</row>
    <row r="348" spans="1:33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29"/>
      <c r="R348" s="19"/>
      <c r="S348" s="31"/>
      <c r="T348" s="32"/>
      <c r="U348" s="2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</row>
    <row r="349" spans="1:33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29"/>
      <c r="R349" s="19"/>
      <c r="S349" s="31"/>
      <c r="T349" s="32"/>
      <c r="U349" s="2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</row>
    <row r="350" spans="1:33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29"/>
      <c r="R350" s="19"/>
      <c r="S350" s="31"/>
      <c r="T350" s="32"/>
      <c r="U350" s="2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</row>
    <row r="351" spans="1:33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29"/>
      <c r="R351" s="19"/>
      <c r="S351" s="31"/>
      <c r="T351" s="32"/>
      <c r="U351" s="2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</row>
    <row r="352" spans="1:33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29"/>
      <c r="R352" s="19"/>
      <c r="S352" s="31"/>
      <c r="T352" s="32"/>
      <c r="U352" s="2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</row>
    <row r="353" spans="1:33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29"/>
      <c r="R353" s="19"/>
      <c r="S353" s="31"/>
      <c r="T353" s="32"/>
      <c r="U353" s="2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</row>
    <row r="354" spans="1:33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29"/>
      <c r="R354" s="19"/>
      <c r="S354" s="31"/>
      <c r="T354" s="32"/>
      <c r="U354" s="2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</row>
    <row r="355" spans="1:33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29"/>
      <c r="R355" s="19"/>
      <c r="S355" s="31"/>
      <c r="T355" s="32"/>
      <c r="U355" s="2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</row>
    <row r="356" spans="1:33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29"/>
      <c r="R356" s="19"/>
      <c r="S356" s="31"/>
      <c r="T356" s="32"/>
      <c r="U356" s="2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</row>
    <row r="357" spans="1:33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29"/>
      <c r="R357" s="19"/>
      <c r="S357" s="31"/>
      <c r="T357" s="32"/>
      <c r="U357" s="2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</row>
    <row r="358" spans="1:33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29"/>
      <c r="R358" s="19"/>
      <c r="S358" s="31"/>
      <c r="T358" s="32"/>
      <c r="U358" s="2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</row>
    <row r="359" spans="1:33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29"/>
      <c r="R359" s="19"/>
      <c r="S359" s="31"/>
      <c r="T359" s="32"/>
      <c r="U359" s="2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</row>
    <row r="360" spans="1:33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29"/>
      <c r="R360" s="19"/>
      <c r="S360" s="31"/>
      <c r="T360" s="32"/>
      <c r="U360" s="2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</row>
    <row r="361" spans="1:33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29"/>
      <c r="R361" s="19"/>
      <c r="S361" s="31"/>
      <c r="T361" s="32"/>
      <c r="U361" s="2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</row>
    <row r="362" spans="1:33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29"/>
      <c r="R362" s="19"/>
      <c r="S362" s="31"/>
      <c r="T362" s="32"/>
      <c r="U362" s="2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</row>
    <row r="363" spans="1:33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29"/>
      <c r="R363" s="19"/>
      <c r="S363" s="31"/>
      <c r="T363" s="32"/>
      <c r="U363" s="2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</row>
    <row r="364" spans="1:33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29"/>
      <c r="R364" s="19"/>
      <c r="S364" s="31"/>
      <c r="T364" s="32"/>
      <c r="U364" s="2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</row>
    <row r="365" spans="1:33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29"/>
      <c r="R365" s="19"/>
      <c r="S365" s="31"/>
      <c r="T365" s="32"/>
      <c r="U365" s="2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</row>
    <row r="366" spans="1:33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29"/>
      <c r="R366" s="19"/>
      <c r="S366" s="31"/>
      <c r="T366" s="32"/>
      <c r="U366" s="2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</row>
    <row r="367" spans="1:33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29"/>
      <c r="R367" s="19"/>
      <c r="S367" s="31"/>
      <c r="T367" s="32"/>
      <c r="U367" s="2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</row>
    <row r="368" spans="1:33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29"/>
      <c r="R368" s="19"/>
      <c r="S368" s="31"/>
      <c r="T368" s="32"/>
      <c r="U368" s="2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</row>
    <row r="369" spans="1:33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29"/>
      <c r="R369" s="19"/>
      <c r="S369" s="31"/>
      <c r="T369" s="32"/>
      <c r="U369" s="2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</row>
    <row r="370" spans="1:33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29"/>
      <c r="R370" s="19"/>
      <c r="S370" s="31"/>
      <c r="T370" s="32"/>
      <c r="U370" s="2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</row>
    <row r="371" spans="1:33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29"/>
      <c r="R371" s="19"/>
      <c r="S371" s="31"/>
      <c r="T371" s="32"/>
      <c r="U371" s="2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</row>
    <row r="372" spans="1:33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29"/>
      <c r="R372" s="19"/>
      <c r="S372" s="31"/>
      <c r="T372" s="32"/>
      <c r="U372" s="2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</row>
    <row r="373" spans="1:33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29"/>
      <c r="R373" s="19"/>
      <c r="S373" s="31"/>
      <c r="T373" s="32"/>
      <c r="U373" s="2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</row>
    <row r="374" spans="1:33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29"/>
      <c r="R374" s="19"/>
      <c r="S374" s="31"/>
      <c r="T374" s="32"/>
      <c r="U374" s="2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</row>
    <row r="375" spans="1:33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29"/>
      <c r="R375" s="19"/>
      <c r="S375" s="31"/>
      <c r="T375" s="32"/>
      <c r="U375" s="2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</row>
    <row r="376" spans="1:33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29"/>
      <c r="R376" s="19"/>
      <c r="S376" s="31"/>
      <c r="T376" s="32"/>
      <c r="U376" s="2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</row>
    <row r="377" spans="1:33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29"/>
      <c r="R377" s="19"/>
      <c r="S377" s="31"/>
      <c r="T377" s="32"/>
      <c r="U377" s="2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</row>
    <row r="378" spans="1:33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29"/>
      <c r="R378" s="19"/>
      <c r="S378" s="31"/>
      <c r="T378" s="32"/>
      <c r="U378" s="2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</row>
    <row r="379" spans="1:33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29"/>
      <c r="R379" s="19"/>
      <c r="S379" s="31"/>
      <c r="T379" s="32"/>
      <c r="U379" s="2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</row>
    <row r="380" spans="1:33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29"/>
      <c r="R380" s="19"/>
      <c r="S380" s="31"/>
      <c r="T380" s="32"/>
      <c r="U380" s="2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</row>
    <row r="381" spans="1:33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29"/>
      <c r="R381" s="19"/>
      <c r="S381" s="31"/>
      <c r="T381" s="32"/>
      <c r="U381" s="2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</row>
    <row r="382" spans="1:33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29"/>
      <c r="R382" s="19"/>
      <c r="S382" s="31"/>
      <c r="T382" s="32"/>
      <c r="U382" s="2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</row>
    <row r="383" spans="1:33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29"/>
      <c r="R383" s="19"/>
      <c r="S383" s="31"/>
      <c r="T383" s="32"/>
      <c r="U383" s="2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</row>
    <row r="384" spans="1:33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29"/>
      <c r="R384" s="19"/>
      <c r="S384" s="31"/>
      <c r="T384" s="32"/>
      <c r="U384" s="2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</row>
    <row r="385" spans="1:33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29"/>
      <c r="R385" s="19"/>
      <c r="S385" s="31"/>
      <c r="T385" s="32"/>
      <c r="U385" s="2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</row>
    <row r="386" spans="1:33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29"/>
      <c r="R386" s="19"/>
      <c r="S386" s="31"/>
      <c r="T386" s="32"/>
      <c r="U386" s="2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</row>
    <row r="387" spans="1:33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29"/>
      <c r="R387" s="19"/>
      <c r="S387" s="31"/>
      <c r="T387" s="32"/>
      <c r="U387" s="2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</row>
    <row r="388" spans="1:33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29"/>
      <c r="R388" s="19"/>
      <c r="S388" s="31"/>
      <c r="T388" s="32"/>
      <c r="U388" s="2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</row>
    <row r="389" spans="1:33" ht="12.75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29"/>
      <c r="R389" s="19"/>
      <c r="S389" s="31"/>
      <c r="T389" s="32"/>
      <c r="U389" s="2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</row>
    <row r="390" spans="1:33" ht="12.75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29"/>
      <c r="R390" s="19"/>
      <c r="S390" s="31"/>
      <c r="T390" s="32"/>
      <c r="U390" s="2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</row>
    <row r="391" spans="1:33" ht="12.75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29"/>
      <c r="R391" s="19"/>
      <c r="S391" s="31"/>
      <c r="T391" s="32"/>
      <c r="U391" s="2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</row>
    <row r="392" spans="1:33" ht="12.75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29"/>
      <c r="R392" s="19"/>
      <c r="S392" s="31"/>
      <c r="T392" s="32"/>
      <c r="U392" s="2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</row>
    <row r="393" spans="1:33" ht="12.75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29"/>
      <c r="R393" s="19"/>
      <c r="S393" s="31"/>
      <c r="T393" s="32"/>
      <c r="U393" s="2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</row>
    <row r="394" spans="1:33" ht="12.75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29"/>
      <c r="R394" s="19"/>
      <c r="S394" s="31"/>
      <c r="T394" s="32"/>
      <c r="U394" s="2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</row>
    <row r="395" spans="1:33" ht="12.75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29"/>
      <c r="R395" s="19"/>
      <c r="S395" s="31"/>
      <c r="T395" s="32"/>
      <c r="U395" s="2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</row>
    <row r="396" spans="1:33" ht="12.75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29"/>
      <c r="R396" s="19"/>
      <c r="S396" s="31"/>
      <c r="T396" s="32"/>
      <c r="U396" s="2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</row>
    <row r="397" spans="1:33" ht="12.75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29"/>
      <c r="R397" s="19"/>
      <c r="S397" s="31"/>
      <c r="T397" s="32"/>
      <c r="U397" s="2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</row>
    <row r="398" spans="1:33" ht="12.75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29"/>
      <c r="R398" s="19"/>
      <c r="S398" s="31"/>
      <c r="T398" s="32"/>
      <c r="U398" s="2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</row>
    <row r="399" spans="1:33" ht="12.75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29"/>
      <c r="R399" s="19"/>
      <c r="S399" s="31"/>
      <c r="T399" s="32"/>
      <c r="U399" s="2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</row>
    <row r="400" spans="1:33" ht="12.75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29"/>
      <c r="R400" s="19"/>
      <c r="S400" s="31"/>
      <c r="T400" s="32"/>
      <c r="U400" s="2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</row>
    <row r="401" spans="1:33" ht="12.75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29"/>
      <c r="R401" s="19"/>
      <c r="S401" s="31"/>
      <c r="T401" s="32"/>
      <c r="U401" s="2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</row>
    <row r="402" spans="1:33" ht="12.75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29"/>
      <c r="R402" s="19"/>
      <c r="S402" s="31"/>
      <c r="T402" s="32"/>
      <c r="U402" s="2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</row>
    <row r="403" spans="1:33" ht="12.75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29"/>
      <c r="R403" s="19"/>
      <c r="S403" s="31"/>
      <c r="T403" s="32"/>
      <c r="U403" s="2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</row>
    <row r="404" spans="1:33" ht="12.75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29"/>
      <c r="R404" s="19"/>
      <c r="S404" s="31"/>
      <c r="T404" s="32"/>
      <c r="U404" s="2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</row>
    <row r="405" spans="1:33" ht="12.75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29"/>
      <c r="R405" s="19"/>
      <c r="S405" s="31"/>
      <c r="T405" s="32"/>
      <c r="U405" s="2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</row>
    <row r="406" spans="1:33" ht="12.75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29"/>
      <c r="R406" s="19"/>
      <c r="S406" s="31"/>
      <c r="T406" s="32"/>
      <c r="U406" s="2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</row>
    <row r="407" spans="1:33" ht="12.75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29"/>
      <c r="R407" s="19"/>
      <c r="S407" s="31"/>
      <c r="T407" s="32"/>
      <c r="U407" s="2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</row>
    <row r="408" spans="1:33" ht="12.75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29"/>
      <c r="R408" s="19"/>
      <c r="S408" s="31"/>
      <c r="T408" s="32"/>
      <c r="U408" s="2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</row>
    <row r="409" spans="1:33" ht="12.75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29"/>
      <c r="R409" s="19"/>
      <c r="S409" s="31"/>
      <c r="T409" s="32"/>
      <c r="U409" s="2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</row>
    <row r="410" spans="1:33" ht="12.75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29"/>
      <c r="R410" s="19"/>
      <c r="S410" s="31"/>
      <c r="T410" s="32"/>
      <c r="U410" s="2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</row>
    <row r="411" spans="1:33" ht="12.75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29"/>
      <c r="R411" s="19"/>
      <c r="S411" s="31"/>
      <c r="T411" s="32"/>
      <c r="U411" s="2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</row>
    <row r="412" spans="1:33" ht="12.75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29"/>
      <c r="R412" s="19"/>
      <c r="S412" s="31"/>
      <c r="T412" s="32"/>
      <c r="U412" s="2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</row>
    <row r="413" spans="1:33" ht="12.75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29"/>
      <c r="R413" s="19"/>
      <c r="S413" s="31"/>
      <c r="T413" s="32"/>
      <c r="U413" s="2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</row>
    <row r="414" spans="1:33" ht="12.75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29"/>
      <c r="R414" s="19"/>
      <c r="S414" s="31"/>
      <c r="T414" s="32"/>
      <c r="U414" s="2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</row>
    <row r="415" spans="1:33" ht="12.75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29"/>
      <c r="R415" s="19"/>
      <c r="S415" s="31"/>
      <c r="T415" s="32"/>
      <c r="U415" s="2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</row>
    <row r="416" spans="1:33" ht="12.75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29"/>
      <c r="R416" s="19"/>
      <c r="S416" s="31"/>
      <c r="T416" s="32"/>
      <c r="U416" s="2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</row>
    <row r="417" spans="1:33" ht="12.75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29"/>
      <c r="R417" s="19"/>
      <c r="S417" s="31"/>
      <c r="T417" s="32"/>
      <c r="U417" s="2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</row>
    <row r="418" spans="1:33" ht="12.75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29"/>
      <c r="R418" s="19"/>
      <c r="S418" s="31"/>
      <c r="T418" s="32"/>
      <c r="U418" s="2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</row>
    <row r="419" spans="1:33" ht="12.75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29"/>
      <c r="R419" s="19"/>
      <c r="S419" s="31"/>
      <c r="T419" s="32"/>
      <c r="U419" s="2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</row>
    <row r="420" spans="1:33" ht="12.75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29"/>
      <c r="R420" s="19"/>
      <c r="S420" s="31"/>
      <c r="T420" s="32"/>
      <c r="U420" s="2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</row>
    <row r="421" spans="1:33" ht="12.75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29"/>
      <c r="R421" s="19"/>
      <c r="S421" s="31"/>
      <c r="T421" s="32"/>
      <c r="U421" s="2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</row>
    <row r="422" spans="1:33" ht="12.75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29"/>
      <c r="R422" s="19"/>
      <c r="S422" s="31"/>
      <c r="T422" s="32"/>
      <c r="U422" s="2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</row>
    <row r="423" spans="1:33" ht="12.75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29"/>
      <c r="R423" s="19"/>
      <c r="S423" s="31"/>
      <c r="T423" s="32"/>
      <c r="U423" s="2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</row>
    <row r="424" spans="1:33" ht="12.75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29"/>
      <c r="R424" s="19"/>
      <c r="S424" s="31"/>
      <c r="T424" s="32"/>
      <c r="U424" s="2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</row>
    <row r="425" spans="1:33" ht="12.75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29"/>
      <c r="R425" s="19"/>
      <c r="S425" s="31"/>
      <c r="T425" s="32"/>
      <c r="U425" s="2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</row>
    <row r="426" spans="1:33" ht="12.75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29"/>
      <c r="R426" s="19"/>
      <c r="S426" s="31"/>
      <c r="T426" s="32"/>
      <c r="U426" s="2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</row>
    <row r="427" spans="1:33" ht="12.75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29"/>
      <c r="R427" s="19"/>
      <c r="S427" s="31"/>
      <c r="T427" s="32"/>
      <c r="U427" s="2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</row>
    <row r="428" spans="1:33" ht="12.75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29"/>
      <c r="R428" s="19"/>
      <c r="S428" s="31"/>
      <c r="T428" s="32"/>
      <c r="U428" s="2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</row>
    <row r="429" spans="1:33" ht="12.75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29"/>
      <c r="R429" s="19"/>
      <c r="S429" s="31"/>
      <c r="T429" s="32"/>
      <c r="U429" s="2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</row>
    <row r="430" spans="1:33" ht="12.75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29"/>
      <c r="R430" s="19"/>
      <c r="S430" s="31"/>
      <c r="T430" s="32"/>
      <c r="U430" s="2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</row>
    <row r="431" spans="1:33" ht="12.75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29"/>
      <c r="R431" s="19"/>
      <c r="S431" s="31"/>
      <c r="T431" s="32"/>
      <c r="U431" s="2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</row>
    <row r="432" spans="1:33" ht="12.75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29"/>
      <c r="R432" s="19"/>
      <c r="S432" s="31"/>
      <c r="T432" s="32"/>
      <c r="U432" s="2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</row>
    <row r="433" spans="1:33" ht="12.75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29"/>
      <c r="R433" s="19"/>
      <c r="S433" s="31"/>
      <c r="T433" s="32"/>
      <c r="U433" s="2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</row>
    <row r="434" spans="1:33" ht="12.75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29"/>
      <c r="R434" s="19"/>
      <c r="S434" s="31"/>
      <c r="T434" s="32"/>
      <c r="U434" s="2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</row>
    <row r="435" spans="1:33" ht="12.75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29"/>
      <c r="R435" s="19"/>
      <c r="S435" s="31"/>
      <c r="T435" s="32"/>
      <c r="U435" s="2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</row>
    <row r="436" spans="1:33" ht="12.75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29"/>
      <c r="R436" s="19"/>
      <c r="S436" s="31"/>
      <c r="T436" s="32"/>
      <c r="U436" s="2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</row>
    <row r="437" spans="1:33" ht="12.7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29"/>
      <c r="R437" s="19"/>
      <c r="S437" s="31"/>
      <c r="T437" s="32"/>
      <c r="U437" s="2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</row>
    <row r="438" spans="1:33" ht="12.75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29"/>
      <c r="R438" s="19"/>
      <c r="S438" s="31"/>
      <c r="T438" s="32"/>
      <c r="U438" s="2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</row>
    <row r="439" spans="1:33" ht="12.75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29"/>
      <c r="R439" s="19"/>
      <c r="S439" s="31"/>
      <c r="T439" s="32"/>
      <c r="U439" s="2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</row>
    <row r="440" spans="1:33" ht="12.75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29"/>
      <c r="R440" s="19"/>
      <c r="S440" s="31"/>
      <c r="T440" s="32"/>
      <c r="U440" s="2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</row>
    <row r="441" spans="1:33" ht="12.75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29"/>
      <c r="R441" s="19"/>
      <c r="S441" s="31"/>
      <c r="T441" s="32"/>
      <c r="U441" s="2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</row>
    <row r="442" spans="1:33" ht="12.75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29"/>
      <c r="R442" s="19"/>
      <c r="S442" s="31"/>
      <c r="T442" s="32"/>
      <c r="U442" s="2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</row>
    <row r="443" spans="1:33" ht="12.75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29"/>
      <c r="R443" s="19"/>
      <c r="S443" s="31"/>
      <c r="T443" s="32"/>
      <c r="U443" s="2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</row>
    <row r="444" spans="1:33" ht="12.75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29"/>
      <c r="R444" s="19"/>
      <c r="S444" s="31"/>
      <c r="T444" s="32"/>
      <c r="U444" s="2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</row>
    <row r="445" spans="1:33" ht="12.75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29"/>
      <c r="R445" s="19"/>
      <c r="S445" s="31"/>
      <c r="T445" s="32"/>
      <c r="U445" s="2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</row>
    <row r="446" spans="1:33" ht="12.75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29"/>
      <c r="R446" s="19"/>
      <c r="S446" s="31"/>
      <c r="T446" s="32"/>
      <c r="U446" s="2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</row>
    <row r="447" spans="1:33" ht="12.7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29"/>
      <c r="R447" s="19"/>
      <c r="S447" s="31"/>
      <c r="T447" s="32"/>
      <c r="U447" s="2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</row>
    <row r="448" spans="1:33" ht="12.75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29"/>
      <c r="R448" s="19"/>
      <c r="S448" s="31"/>
      <c r="T448" s="32"/>
      <c r="U448" s="2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</row>
    <row r="449" spans="1:33" ht="12.75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29"/>
      <c r="R449" s="19"/>
      <c r="S449" s="31"/>
      <c r="T449" s="32"/>
      <c r="U449" s="2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</row>
    <row r="450" spans="1:33" ht="12.75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29"/>
      <c r="R450" s="19"/>
      <c r="S450" s="31"/>
      <c r="T450" s="32"/>
      <c r="U450" s="2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</row>
    <row r="451" spans="1:33" ht="12.75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29"/>
      <c r="R451" s="19"/>
      <c r="S451" s="31"/>
      <c r="T451" s="32"/>
      <c r="U451" s="2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</row>
    <row r="452" spans="1:33" ht="12.75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29"/>
      <c r="R452" s="19"/>
      <c r="S452" s="31"/>
      <c r="T452" s="32"/>
      <c r="U452" s="2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</row>
    <row r="453" spans="1:33" ht="12.75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29"/>
      <c r="R453" s="19"/>
      <c r="S453" s="31"/>
      <c r="T453" s="32"/>
      <c r="U453" s="2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</row>
    <row r="454" spans="1:33" ht="12.75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29"/>
      <c r="R454" s="19"/>
      <c r="S454" s="31"/>
      <c r="T454" s="32"/>
      <c r="U454" s="2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</row>
    <row r="455" spans="1:33" ht="12.75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29"/>
      <c r="R455" s="19"/>
      <c r="S455" s="31"/>
      <c r="T455" s="32"/>
      <c r="U455" s="2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</row>
    <row r="456" spans="1:33" ht="12.75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29"/>
      <c r="R456" s="19"/>
      <c r="S456" s="31"/>
      <c r="T456" s="32"/>
      <c r="U456" s="2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</row>
    <row r="457" spans="1:33" ht="12.75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29"/>
      <c r="R457" s="19"/>
      <c r="S457" s="31"/>
      <c r="T457" s="32"/>
      <c r="U457" s="2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</row>
    <row r="458" spans="1:33" ht="12.75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29"/>
      <c r="R458" s="19"/>
      <c r="S458" s="31"/>
      <c r="T458" s="32"/>
      <c r="U458" s="2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</row>
    <row r="459" spans="1:33" ht="12.75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29"/>
      <c r="R459" s="19"/>
      <c r="S459" s="31"/>
      <c r="T459" s="32"/>
      <c r="U459" s="2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</row>
    <row r="460" spans="1:33" ht="12.75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29"/>
      <c r="R460" s="19"/>
      <c r="S460" s="31"/>
      <c r="T460" s="32"/>
      <c r="U460" s="2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</row>
    <row r="461" spans="1:33" ht="12.75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29"/>
      <c r="R461" s="19"/>
      <c r="S461" s="31"/>
      <c r="T461" s="32"/>
      <c r="U461" s="2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</row>
    <row r="462" spans="1:33" ht="12.75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29"/>
      <c r="R462" s="19"/>
      <c r="S462" s="31"/>
      <c r="T462" s="32"/>
      <c r="U462" s="2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</row>
    <row r="463" spans="1:33" ht="12.75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29"/>
      <c r="R463" s="19"/>
      <c r="S463" s="31"/>
      <c r="T463" s="32"/>
      <c r="U463" s="2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</row>
    <row r="464" spans="1:33" ht="12.75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29"/>
      <c r="R464" s="19"/>
      <c r="S464" s="31"/>
      <c r="T464" s="32"/>
      <c r="U464" s="2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</row>
    <row r="465" spans="1:33" ht="12.75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29"/>
      <c r="R465" s="19"/>
      <c r="S465" s="31"/>
      <c r="T465" s="32"/>
      <c r="U465" s="2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</row>
    <row r="466" spans="1:33" ht="12.75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29"/>
      <c r="R466" s="19"/>
      <c r="S466" s="31"/>
      <c r="T466" s="32"/>
      <c r="U466" s="2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</row>
    <row r="467" spans="1:33" ht="12.75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29"/>
      <c r="R467" s="19"/>
      <c r="S467" s="31"/>
      <c r="T467" s="32"/>
      <c r="U467" s="2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</row>
    <row r="468" spans="1:33" ht="12.75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29"/>
      <c r="R468" s="19"/>
      <c r="S468" s="31"/>
      <c r="T468" s="32"/>
      <c r="U468" s="2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</row>
    <row r="469" spans="1:33" ht="12.75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29"/>
      <c r="R469" s="19"/>
      <c r="S469" s="31"/>
      <c r="T469" s="32"/>
      <c r="U469" s="2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</row>
    <row r="470" spans="1:33" ht="12.75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29"/>
      <c r="R470" s="19"/>
      <c r="S470" s="31"/>
      <c r="T470" s="32"/>
      <c r="U470" s="2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</row>
    <row r="471" spans="1:33" ht="12.75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29"/>
      <c r="R471" s="19"/>
      <c r="S471" s="31"/>
      <c r="T471" s="32"/>
      <c r="U471" s="2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</row>
    <row r="472" spans="1:33" ht="12.75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29"/>
      <c r="R472" s="19"/>
      <c r="S472" s="31"/>
      <c r="T472" s="32"/>
      <c r="U472" s="2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</row>
    <row r="473" spans="1:33" ht="12.75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29"/>
      <c r="R473" s="19"/>
      <c r="S473" s="31"/>
      <c r="T473" s="32"/>
      <c r="U473" s="2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</row>
    <row r="474" spans="1:33" ht="12.75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29"/>
      <c r="R474" s="19"/>
      <c r="S474" s="31"/>
      <c r="T474" s="32"/>
      <c r="U474" s="2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</row>
    <row r="475" spans="1:33" ht="12.75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29"/>
      <c r="R475" s="19"/>
      <c r="S475" s="31"/>
      <c r="T475" s="32"/>
      <c r="U475" s="2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</row>
    <row r="476" spans="1:33" ht="12.75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29"/>
      <c r="R476" s="19"/>
      <c r="S476" s="31"/>
      <c r="T476" s="32"/>
      <c r="U476" s="2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</row>
    <row r="477" spans="1:33" ht="12.75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29"/>
      <c r="R477" s="19"/>
      <c r="S477" s="31"/>
      <c r="T477" s="32"/>
      <c r="U477" s="2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</row>
    <row r="478" spans="1:33" ht="12.75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29"/>
      <c r="R478" s="19"/>
      <c r="S478" s="31"/>
      <c r="T478" s="32"/>
      <c r="U478" s="2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</row>
    <row r="479" spans="1:33" ht="12.75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29"/>
      <c r="R479" s="19"/>
      <c r="S479" s="31"/>
      <c r="T479" s="32"/>
      <c r="U479" s="2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</row>
    <row r="480" spans="1:33" ht="12.75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29"/>
      <c r="R480" s="19"/>
      <c r="S480" s="31"/>
      <c r="T480" s="32"/>
      <c r="U480" s="2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</row>
    <row r="481" spans="1:33" ht="12.75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29"/>
      <c r="R481" s="19"/>
      <c r="S481" s="31"/>
      <c r="T481" s="32"/>
      <c r="U481" s="2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</row>
    <row r="482" spans="1:33" ht="12.75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29"/>
      <c r="R482" s="19"/>
      <c r="S482" s="31"/>
      <c r="T482" s="32"/>
      <c r="U482" s="2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</row>
    <row r="483" spans="1:33" ht="12.75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29"/>
      <c r="R483" s="19"/>
      <c r="S483" s="31"/>
      <c r="T483" s="32"/>
      <c r="U483" s="2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</row>
    <row r="484" spans="1:33" ht="12.75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29"/>
      <c r="R484" s="19"/>
      <c r="S484" s="31"/>
      <c r="T484" s="32"/>
      <c r="U484" s="2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</row>
    <row r="485" spans="1:33" ht="12.75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29"/>
      <c r="R485" s="19"/>
      <c r="S485" s="31"/>
      <c r="T485" s="32"/>
      <c r="U485" s="2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</row>
    <row r="486" spans="1:33" ht="12.75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29"/>
      <c r="R486" s="19"/>
      <c r="S486" s="31"/>
      <c r="T486" s="32"/>
      <c r="U486" s="2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</row>
    <row r="487" spans="1:33" ht="12.75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29"/>
      <c r="R487" s="19"/>
      <c r="S487" s="31"/>
      <c r="T487" s="32"/>
      <c r="U487" s="2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</row>
    <row r="488" spans="1:33" ht="12.75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29"/>
      <c r="R488" s="19"/>
      <c r="S488" s="31"/>
      <c r="T488" s="32"/>
      <c r="U488" s="2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</row>
    <row r="489" spans="1:33" ht="12.75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29"/>
      <c r="R489" s="19"/>
      <c r="S489" s="31"/>
      <c r="T489" s="32"/>
      <c r="U489" s="2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</row>
    <row r="490" spans="1:33" ht="12.75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29"/>
      <c r="R490" s="19"/>
      <c r="S490" s="31"/>
      <c r="T490" s="32"/>
      <c r="U490" s="2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</row>
    <row r="491" spans="1:33" ht="12.75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29"/>
      <c r="R491" s="19"/>
      <c r="S491" s="31"/>
      <c r="T491" s="32"/>
      <c r="U491" s="2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</row>
    <row r="492" spans="1:33" ht="12.75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29"/>
      <c r="R492" s="19"/>
      <c r="S492" s="31"/>
      <c r="T492" s="32"/>
      <c r="U492" s="2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</row>
    <row r="493" spans="1:33" ht="12.75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29"/>
      <c r="R493" s="19"/>
      <c r="S493" s="31"/>
      <c r="T493" s="32"/>
      <c r="U493" s="2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</row>
    <row r="494" spans="1:33" ht="12.75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29"/>
      <c r="R494" s="19"/>
      <c r="S494" s="31"/>
      <c r="T494" s="32"/>
      <c r="U494" s="2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</row>
    <row r="495" spans="1:33" ht="12.75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29"/>
      <c r="R495" s="19"/>
      <c r="S495" s="31"/>
      <c r="T495" s="32"/>
      <c r="U495" s="2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</row>
    <row r="496" spans="1:33" ht="12.75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29"/>
      <c r="R496" s="19"/>
      <c r="S496" s="31"/>
      <c r="T496" s="32"/>
      <c r="U496" s="2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</row>
    <row r="497" spans="1:33" ht="12.75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29"/>
      <c r="R497" s="19"/>
      <c r="S497" s="31"/>
      <c r="T497" s="32"/>
      <c r="U497" s="2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</row>
    <row r="498" spans="1:33" ht="12.75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29"/>
      <c r="R498" s="19"/>
      <c r="S498" s="31"/>
      <c r="T498" s="32"/>
      <c r="U498" s="2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</row>
    <row r="499" spans="1:33" ht="12.75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29"/>
      <c r="R499" s="19"/>
      <c r="S499" s="31"/>
      <c r="T499" s="32"/>
      <c r="U499" s="2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</row>
    <row r="500" spans="1:33" ht="12.75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29"/>
      <c r="R500" s="19"/>
      <c r="S500" s="31"/>
      <c r="T500" s="32"/>
      <c r="U500" s="2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</row>
    <row r="501" spans="1:33" ht="12.75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29"/>
      <c r="R501" s="19"/>
      <c r="S501" s="31"/>
      <c r="T501" s="32"/>
      <c r="U501" s="2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</row>
    <row r="502" spans="1:33" ht="12.75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29"/>
      <c r="R502" s="19"/>
      <c r="S502" s="31"/>
      <c r="T502" s="32"/>
      <c r="U502" s="2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</row>
    <row r="503" spans="1:33" ht="12.75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29"/>
      <c r="R503" s="19"/>
      <c r="S503" s="31"/>
      <c r="T503" s="32"/>
      <c r="U503" s="2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</row>
    <row r="504" spans="1:33" ht="12.75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29"/>
      <c r="R504" s="19"/>
      <c r="S504" s="31"/>
      <c r="T504" s="32"/>
      <c r="U504" s="2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</row>
    <row r="505" spans="1:33" ht="12.75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29"/>
      <c r="R505" s="19"/>
      <c r="S505" s="31"/>
      <c r="T505" s="32"/>
      <c r="U505" s="2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</row>
    <row r="506" spans="1:33" ht="12.75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29"/>
      <c r="R506" s="19"/>
      <c r="S506" s="31"/>
      <c r="T506" s="32"/>
      <c r="U506" s="2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</row>
    <row r="507" spans="1:33" ht="12.75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29"/>
      <c r="R507" s="19"/>
      <c r="S507" s="31"/>
      <c r="T507" s="32"/>
      <c r="U507" s="2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</row>
    <row r="508" spans="1:33" ht="12.75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29"/>
      <c r="R508" s="19"/>
      <c r="S508" s="31"/>
      <c r="T508" s="32"/>
      <c r="U508" s="2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</row>
    <row r="509" spans="1:33" ht="12.75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29"/>
      <c r="R509" s="19"/>
      <c r="S509" s="31"/>
      <c r="T509" s="32"/>
      <c r="U509" s="2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</row>
    <row r="510" spans="1:33" ht="12.75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29"/>
      <c r="R510" s="19"/>
      <c r="S510" s="31"/>
      <c r="T510" s="32"/>
      <c r="U510" s="2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</row>
    <row r="511" spans="1:33" ht="12.75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29"/>
      <c r="R511" s="19"/>
      <c r="S511" s="31"/>
      <c r="T511" s="32"/>
      <c r="U511" s="2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</row>
    <row r="512" spans="1:33" ht="12.75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29"/>
      <c r="R512" s="19"/>
      <c r="S512" s="31"/>
      <c r="T512" s="32"/>
      <c r="U512" s="2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</row>
    <row r="513" spans="1:33" ht="12.75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29"/>
      <c r="R513" s="19"/>
      <c r="S513" s="31"/>
      <c r="T513" s="32"/>
      <c r="U513" s="2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</row>
    <row r="514" spans="1:33" ht="12.75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29"/>
      <c r="R514" s="19"/>
      <c r="S514" s="31"/>
      <c r="T514" s="32"/>
      <c r="U514" s="2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</row>
    <row r="515" spans="1:33" ht="12.75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29"/>
      <c r="R515" s="19"/>
      <c r="S515" s="31"/>
      <c r="T515" s="32"/>
      <c r="U515" s="2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</row>
    <row r="516" spans="1:33" ht="12.75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29"/>
      <c r="R516" s="19"/>
      <c r="S516" s="31"/>
      <c r="T516" s="32"/>
      <c r="U516" s="2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</row>
    <row r="517" spans="1:33" ht="12.75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29"/>
      <c r="R517" s="19"/>
      <c r="S517" s="31"/>
      <c r="T517" s="32"/>
      <c r="U517" s="2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</row>
    <row r="518" spans="1:33" ht="12.75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29"/>
      <c r="R518" s="19"/>
      <c r="S518" s="31"/>
      <c r="T518" s="32"/>
      <c r="U518" s="2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</row>
    <row r="519" spans="1:33" ht="12.75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29"/>
      <c r="R519" s="19"/>
      <c r="S519" s="31"/>
      <c r="T519" s="32"/>
      <c r="U519" s="2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</row>
    <row r="520" spans="1:33" ht="12.75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29"/>
      <c r="R520" s="19"/>
      <c r="S520" s="31"/>
      <c r="T520" s="32"/>
      <c r="U520" s="2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</row>
    <row r="521" spans="1:33" ht="12.75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29"/>
      <c r="R521" s="19"/>
      <c r="S521" s="31"/>
      <c r="T521" s="32"/>
      <c r="U521" s="2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</row>
    <row r="522" spans="1:33" ht="12.75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29"/>
      <c r="R522" s="19"/>
      <c r="S522" s="31"/>
      <c r="T522" s="32"/>
      <c r="U522" s="2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</row>
    <row r="523" spans="1:33" ht="12.75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29"/>
      <c r="R523" s="19"/>
      <c r="S523" s="31"/>
      <c r="T523" s="32"/>
      <c r="U523" s="2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</row>
    <row r="524" spans="1:33" ht="12.75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29"/>
      <c r="R524" s="19"/>
      <c r="S524" s="31"/>
      <c r="T524" s="32"/>
      <c r="U524" s="2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</row>
    <row r="525" spans="1:33" ht="12.75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29"/>
      <c r="R525" s="19"/>
      <c r="S525" s="31"/>
      <c r="T525" s="32"/>
      <c r="U525" s="2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</row>
    <row r="526" spans="1:33" ht="12.75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29"/>
      <c r="R526" s="19"/>
      <c r="S526" s="31"/>
      <c r="T526" s="32"/>
      <c r="U526" s="2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</row>
    <row r="527" spans="1:33" ht="12.75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29"/>
      <c r="R527" s="19"/>
      <c r="S527" s="31"/>
      <c r="T527" s="32"/>
      <c r="U527" s="2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</row>
    <row r="528" spans="1:33" ht="12.75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29"/>
      <c r="R528" s="19"/>
      <c r="S528" s="31"/>
      <c r="T528" s="32"/>
      <c r="U528" s="2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</row>
    <row r="529" spans="1:33" ht="12.75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29"/>
      <c r="R529" s="19"/>
      <c r="S529" s="31"/>
      <c r="T529" s="32"/>
      <c r="U529" s="2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</row>
    <row r="530" spans="1:33" ht="12.75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29"/>
      <c r="R530" s="19"/>
      <c r="S530" s="31"/>
      <c r="T530" s="32"/>
      <c r="U530" s="2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</row>
    <row r="531" spans="1:33" ht="12.75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29"/>
      <c r="R531" s="19"/>
      <c r="S531" s="31"/>
      <c r="T531" s="32"/>
      <c r="U531" s="2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</row>
    <row r="532" spans="1:33" ht="12.75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29"/>
      <c r="R532" s="19"/>
      <c r="S532" s="31"/>
      <c r="T532" s="32"/>
      <c r="U532" s="2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</row>
    <row r="533" spans="1:33" ht="12.75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29"/>
      <c r="R533" s="19"/>
      <c r="S533" s="31"/>
      <c r="T533" s="32"/>
      <c r="U533" s="2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</row>
    <row r="534" spans="1:33" ht="12.75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29"/>
      <c r="R534" s="19"/>
      <c r="S534" s="31"/>
      <c r="T534" s="32"/>
      <c r="U534" s="2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</row>
    <row r="535" spans="1:33" ht="12.75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29"/>
      <c r="R535" s="19"/>
      <c r="S535" s="31"/>
      <c r="T535" s="32"/>
      <c r="U535" s="2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</row>
    <row r="536" spans="1:33" ht="12.75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29"/>
      <c r="R536" s="19"/>
      <c r="S536" s="31"/>
      <c r="T536" s="32"/>
      <c r="U536" s="2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</row>
    <row r="537" spans="1:33" ht="12.75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29"/>
      <c r="R537" s="19"/>
      <c r="S537" s="31"/>
      <c r="T537" s="32"/>
      <c r="U537" s="2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</row>
    <row r="538" spans="1:33" ht="12.75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29"/>
      <c r="R538" s="19"/>
      <c r="S538" s="31"/>
      <c r="T538" s="32"/>
      <c r="U538" s="2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</row>
    <row r="539" spans="1:33" ht="12.75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29"/>
      <c r="R539" s="19"/>
      <c r="S539" s="31"/>
      <c r="T539" s="32"/>
      <c r="U539" s="2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</row>
    <row r="540" spans="1:33" ht="12.75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29"/>
      <c r="R540" s="19"/>
      <c r="S540" s="31"/>
      <c r="T540" s="32"/>
      <c r="U540" s="2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</row>
    <row r="541" spans="1:33" ht="12.75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29"/>
      <c r="R541" s="19"/>
      <c r="S541" s="31"/>
      <c r="T541" s="32"/>
      <c r="U541" s="2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</row>
    <row r="542" spans="1:33" ht="12.75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29"/>
      <c r="R542" s="19"/>
      <c r="S542" s="31"/>
      <c r="T542" s="32"/>
      <c r="U542" s="2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</row>
    <row r="543" spans="1:33" ht="12.75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29"/>
      <c r="R543" s="19"/>
      <c r="S543" s="31"/>
      <c r="T543" s="32"/>
      <c r="U543" s="2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</row>
    <row r="544" spans="1:33" ht="12.75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29"/>
      <c r="R544" s="19"/>
      <c r="S544" s="31"/>
      <c r="T544" s="32"/>
      <c r="U544" s="2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</row>
    <row r="545" spans="1:33" ht="12.75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29"/>
      <c r="R545" s="19"/>
      <c r="S545" s="31"/>
      <c r="T545" s="32"/>
      <c r="U545" s="2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</row>
    <row r="546" spans="1:33" ht="12.75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29"/>
      <c r="R546" s="19"/>
      <c r="S546" s="31"/>
      <c r="T546" s="32"/>
      <c r="U546" s="2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</row>
    <row r="547" spans="1:33" ht="12.75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29"/>
      <c r="R547" s="19"/>
      <c r="S547" s="31"/>
      <c r="T547" s="32"/>
      <c r="U547" s="2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</row>
    <row r="548" spans="1:33" ht="12.75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29"/>
      <c r="R548" s="19"/>
      <c r="S548" s="31"/>
      <c r="T548" s="32"/>
      <c r="U548" s="2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</row>
    <row r="549" spans="1:33" ht="12.75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29"/>
      <c r="R549" s="19"/>
      <c r="S549" s="31"/>
      <c r="T549" s="32"/>
      <c r="U549" s="2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</row>
    <row r="550" spans="1:33" ht="12.75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29"/>
      <c r="R550" s="19"/>
      <c r="S550" s="31"/>
      <c r="T550" s="32"/>
      <c r="U550" s="2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</row>
    <row r="551" spans="1:33" ht="12.75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29"/>
      <c r="R551" s="19"/>
      <c r="S551" s="31"/>
      <c r="T551" s="32"/>
      <c r="U551" s="2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</row>
    <row r="552" spans="1:33" ht="12.75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29"/>
      <c r="R552" s="19"/>
      <c r="S552" s="31"/>
      <c r="T552" s="32"/>
      <c r="U552" s="2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</row>
    <row r="553" spans="1:33" ht="12.75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29"/>
      <c r="R553" s="19"/>
      <c r="S553" s="31"/>
      <c r="T553" s="32"/>
      <c r="U553" s="2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</row>
    <row r="554" spans="1:33" ht="12.75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29"/>
      <c r="R554" s="19"/>
      <c r="S554" s="31"/>
      <c r="T554" s="32"/>
      <c r="U554" s="2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</row>
    <row r="555" spans="1:33" ht="12.75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29"/>
      <c r="R555" s="19"/>
      <c r="S555" s="31"/>
      <c r="T555" s="32"/>
      <c r="U555" s="2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</row>
    <row r="556" spans="1:33" ht="12.75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29"/>
      <c r="R556" s="19"/>
      <c r="S556" s="31"/>
      <c r="T556" s="32"/>
      <c r="U556" s="2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</row>
    <row r="557" spans="1:33" ht="12.75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29"/>
      <c r="R557" s="19"/>
      <c r="S557" s="31"/>
      <c r="T557" s="32"/>
      <c r="U557" s="2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</row>
    <row r="558" spans="1:33" ht="12.75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29"/>
      <c r="R558" s="19"/>
      <c r="S558" s="31"/>
      <c r="T558" s="32"/>
      <c r="U558" s="2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</row>
    <row r="559" spans="1:33" ht="12.75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29"/>
      <c r="R559" s="19"/>
      <c r="S559" s="31"/>
      <c r="T559" s="32"/>
      <c r="U559" s="2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</row>
    <row r="560" spans="1:33" ht="12.75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29"/>
      <c r="R560" s="19"/>
      <c r="S560" s="31"/>
      <c r="T560" s="32"/>
      <c r="U560" s="2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</row>
    <row r="561" spans="1:33" ht="12.75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29"/>
      <c r="R561" s="19"/>
      <c r="S561" s="31"/>
      <c r="T561" s="32"/>
      <c r="U561" s="2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</row>
    <row r="562" spans="1:33" ht="12.75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29"/>
      <c r="R562" s="19"/>
      <c r="S562" s="31"/>
      <c r="T562" s="32"/>
      <c r="U562" s="2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</row>
    <row r="563" spans="1:33" ht="12.75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29"/>
      <c r="R563" s="19"/>
      <c r="S563" s="31"/>
      <c r="T563" s="32"/>
      <c r="U563" s="2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</row>
    <row r="564" spans="1:33" ht="12.75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29"/>
      <c r="R564" s="19"/>
      <c r="S564" s="31"/>
      <c r="T564" s="32"/>
      <c r="U564" s="2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</row>
    <row r="565" spans="1:33" ht="12.75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29"/>
      <c r="R565" s="19"/>
      <c r="S565" s="31"/>
      <c r="T565" s="32"/>
      <c r="U565" s="2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</row>
    <row r="566" spans="1:33" ht="12.75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29"/>
      <c r="R566" s="19"/>
      <c r="S566" s="31"/>
      <c r="T566" s="32"/>
      <c r="U566" s="2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</row>
    <row r="567" spans="1:33" ht="12.75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29"/>
      <c r="R567" s="19"/>
      <c r="S567" s="31"/>
      <c r="T567" s="32"/>
      <c r="U567" s="2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</row>
    <row r="568" spans="1:33" ht="12.75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29"/>
      <c r="R568" s="19"/>
      <c r="S568" s="31"/>
      <c r="T568" s="32"/>
      <c r="U568" s="2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</row>
    <row r="569" spans="1:33" ht="12.75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29"/>
      <c r="R569" s="19"/>
      <c r="S569" s="31"/>
      <c r="T569" s="32"/>
      <c r="U569" s="2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</row>
    <row r="570" spans="1:33" ht="12.75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29"/>
      <c r="R570" s="19"/>
      <c r="S570" s="31"/>
      <c r="T570" s="32"/>
      <c r="U570" s="2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</row>
    <row r="571" spans="1:33" ht="12.75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29"/>
      <c r="R571" s="19"/>
      <c r="S571" s="31"/>
      <c r="T571" s="32"/>
      <c r="U571" s="2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</row>
    <row r="572" spans="1:33" ht="12.75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29"/>
      <c r="R572" s="19"/>
      <c r="S572" s="31"/>
      <c r="T572" s="32"/>
      <c r="U572" s="2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</row>
    <row r="573" spans="1:33" ht="12.75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29"/>
      <c r="R573" s="19"/>
      <c r="S573" s="31"/>
      <c r="T573" s="32"/>
      <c r="U573" s="2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</row>
    <row r="574" spans="1:33" ht="12.75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29"/>
      <c r="R574" s="19"/>
      <c r="S574" s="31"/>
      <c r="T574" s="32"/>
      <c r="U574" s="2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</row>
    <row r="575" spans="1:33" ht="12.75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29"/>
      <c r="R575" s="19"/>
      <c r="S575" s="31"/>
      <c r="T575" s="32"/>
      <c r="U575" s="2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</row>
    <row r="576" spans="1:33" ht="12.75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29"/>
      <c r="R576" s="19"/>
      <c r="S576" s="31"/>
      <c r="T576" s="32"/>
      <c r="U576" s="2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</row>
    <row r="577" spans="1:33" ht="12.75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29"/>
      <c r="R577" s="19"/>
      <c r="S577" s="31"/>
      <c r="T577" s="32"/>
      <c r="U577" s="2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</row>
    <row r="578" spans="1:33" ht="12.75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29"/>
      <c r="R578" s="19"/>
      <c r="S578" s="31"/>
      <c r="T578" s="32"/>
      <c r="U578" s="2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</row>
    <row r="579" spans="1:33" ht="12.75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29"/>
      <c r="R579" s="19"/>
      <c r="S579" s="31"/>
      <c r="T579" s="32"/>
      <c r="U579" s="2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</row>
    <row r="580" spans="1:33" ht="12.75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29"/>
      <c r="R580" s="19"/>
      <c r="S580" s="31"/>
      <c r="T580" s="32"/>
      <c r="U580" s="2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</row>
    <row r="581" spans="1:33" ht="12.75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29"/>
      <c r="R581" s="19"/>
      <c r="S581" s="31"/>
      <c r="T581" s="32"/>
      <c r="U581" s="2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</row>
    <row r="582" spans="1:33" ht="12.75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29"/>
      <c r="R582" s="19"/>
      <c r="S582" s="31"/>
      <c r="T582" s="32"/>
      <c r="U582" s="2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</row>
    <row r="583" spans="1:33" ht="12.75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29"/>
      <c r="R583" s="19"/>
      <c r="S583" s="31"/>
      <c r="T583" s="32"/>
      <c r="U583" s="2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</row>
    <row r="584" spans="1:33" ht="12.75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29"/>
      <c r="R584" s="19"/>
      <c r="S584" s="31"/>
      <c r="T584" s="32"/>
      <c r="U584" s="2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</row>
    <row r="585" spans="1:33" ht="12.75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29"/>
      <c r="R585" s="19"/>
      <c r="S585" s="31"/>
      <c r="T585" s="32"/>
      <c r="U585" s="2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</row>
    <row r="586" spans="1:33" ht="12.75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29"/>
      <c r="R586" s="19"/>
      <c r="S586" s="31"/>
      <c r="T586" s="32"/>
      <c r="U586" s="2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</row>
    <row r="587" spans="1:33" ht="12.75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29"/>
      <c r="R587" s="19"/>
      <c r="S587" s="31"/>
      <c r="T587" s="32"/>
      <c r="U587" s="2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</row>
    <row r="588" spans="1:33" ht="12.75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29"/>
      <c r="R588" s="19"/>
      <c r="S588" s="31"/>
      <c r="T588" s="32"/>
      <c r="U588" s="2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</row>
    <row r="589" spans="1:33" ht="12.75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29"/>
      <c r="R589" s="19"/>
      <c r="S589" s="31"/>
      <c r="T589" s="32"/>
      <c r="U589" s="2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</row>
    <row r="590" spans="1:33" ht="12.75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29"/>
      <c r="R590" s="19"/>
      <c r="S590" s="31"/>
      <c r="T590" s="32"/>
      <c r="U590" s="2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</row>
    <row r="591" spans="1:33" ht="12.75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29"/>
      <c r="R591" s="19"/>
      <c r="S591" s="31"/>
      <c r="T591" s="32"/>
      <c r="U591" s="2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</row>
    <row r="592" spans="1:33" ht="12.75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29"/>
      <c r="R592" s="19"/>
      <c r="S592" s="31"/>
      <c r="T592" s="32"/>
      <c r="U592" s="2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</row>
    <row r="593" spans="1:33" ht="12.75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29"/>
      <c r="R593" s="19"/>
      <c r="S593" s="31"/>
      <c r="T593" s="32"/>
      <c r="U593" s="2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</row>
    <row r="594" spans="1:33" ht="12.75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29"/>
      <c r="R594" s="19"/>
      <c r="S594" s="31"/>
      <c r="T594" s="32"/>
      <c r="U594" s="2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</row>
    <row r="595" spans="1:33" ht="12.75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29"/>
      <c r="R595" s="19"/>
      <c r="S595" s="31"/>
      <c r="T595" s="32"/>
      <c r="U595" s="2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</row>
    <row r="596" spans="1:33" ht="12.75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29"/>
      <c r="R596" s="19"/>
      <c r="S596" s="31"/>
      <c r="T596" s="32"/>
      <c r="U596" s="2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</row>
    <row r="597" spans="1:33" ht="12.75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29"/>
      <c r="R597" s="19"/>
      <c r="S597" s="31"/>
      <c r="T597" s="32"/>
      <c r="U597" s="2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</row>
    <row r="598" spans="1:33" ht="12.75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29"/>
      <c r="R598" s="19"/>
      <c r="S598" s="31"/>
      <c r="T598" s="32"/>
      <c r="U598" s="2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</row>
    <row r="599" spans="1:33" ht="12.75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29"/>
      <c r="R599" s="19"/>
      <c r="S599" s="31"/>
      <c r="T599" s="32"/>
      <c r="U599" s="2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</row>
    <row r="600" spans="1:33" ht="12.75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29"/>
      <c r="R600" s="19"/>
      <c r="S600" s="31"/>
      <c r="T600" s="32"/>
      <c r="U600" s="2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</row>
    <row r="601" spans="1:33" ht="12.75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29"/>
      <c r="R601" s="19"/>
      <c r="S601" s="31"/>
      <c r="T601" s="32"/>
      <c r="U601" s="2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</row>
    <row r="602" spans="1:33" ht="12.75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29"/>
      <c r="R602" s="19"/>
      <c r="S602" s="31"/>
      <c r="T602" s="32"/>
      <c r="U602" s="2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</row>
    <row r="603" spans="1:33" ht="12.75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29"/>
      <c r="R603" s="19"/>
      <c r="S603" s="31"/>
      <c r="T603" s="32"/>
      <c r="U603" s="2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</row>
    <row r="604" spans="1:33" ht="12.75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29"/>
      <c r="R604" s="19"/>
      <c r="S604" s="31"/>
      <c r="T604" s="32"/>
      <c r="U604" s="2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</row>
    <row r="605" spans="1:33" ht="12.75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29"/>
      <c r="R605" s="19"/>
      <c r="S605" s="31"/>
      <c r="T605" s="32"/>
      <c r="U605" s="2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</row>
    <row r="606" spans="1:33" ht="12.75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29"/>
      <c r="R606" s="19"/>
      <c r="S606" s="31"/>
      <c r="T606" s="32"/>
      <c r="U606" s="2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</row>
    <row r="607" spans="1:33" ht="12.75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29"/>
      <c r="R607" s="19"/>
      <c r="S607" s="31"/>
      <c r="T607" s="32"/>
      <c r="U607" s="2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</row>
    <row r="608" spans="1:33" ht="12.75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29"/>
      <c r="R608" s="19"/>
      <c r="S608" s="31"/>
      <c r="T608" s="32"/>
      <c r="U608" s="2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</row>
    <row r="609" spans="1:33" ht="12.75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29"/>
      <c r="R609" s="19"/>
      <c r="S609" s="31"/>
      <c r="T609" s="32"/>
      <c r="U609" s="2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</row>
    <row r="610" spans="1:33" ht="12.75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29"/>
      <c r="R610" s="19"/>
      <c r="S610" s="31"/>
      <c r="T610" s="32"/>
      <c r="U610" s="2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</row>
    <row r="611" spans="1:33" ht="12.75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29"/>
      <c r="R611" s="19"/>
      <c r="S611" s="31"/>
      <c r="T611" s="32"/>
      <c r="U611" s="2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</row>
    <row r="612" spans="1:33" ht="12.75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29"/>
      <c r="R612" s="19"/>
      <c r="S612" s="31"/>
      <c r="T612" s="32"/>
      <c r="U612" s="2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</row>
    <row r="613" spans="1:33" ht="12.75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29"/>
      <c r="R613" s="19"/>
      <c r="S613" s="31"/>
      <c r="T613" s="32"/>
      <c r="U613" s="2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</row>
    <row r="614" spans="1:33" ht="12.75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29"/>
      <c r="R614" s="19"/>
      <c r="S614" s="31"/>
      <c r="T614" s="32"/>
      <c r="U614" s="2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</row>
    <row r="615" spans="1:33" ht="12.75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29"/>
      <c r="R615" s="19"/>
      <c r="S615" s="31"/>
      <c r="T615" s="32"/>
      <c r="U615" s="2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</row>
    <row r="616" spans="1:33" ht="12.75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29"/>
      <c r="R616" s="19"/>
      <c r="S616" s="31"/>
      <c r="T616" s="32"/>
      <c r="U616" s="2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</row>
    <row r="617" spans="1:33" ht="12.75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29"/>
      <c r="R617" s="19"/>
      <c r="S617" s="31"/>
      <c r="T617" s="32"/>
      <c r="U617" s="2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</row>
    <row r="618" spans="1:33" ht="12.75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29"/>
      <c r="R618" s="19"/>
      <c r="S618" s="31"/>
      <c r="T618" s="32"/>
      <c r="U618" s="2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</row>
    <row r="619" spans="1:33" ht="12.75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29"/>
      <c r="R619" s="19"/>
      <c r="S619" s="31"/>
      <c r="T619" s="32"/>
      <c r="U619" s="2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</row>
    <row r="620" spans="1:33" ht="12.75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29"/>
      <c r="R620" s="19"/>
      <c r="S620" s="31"/>
      <c r="T620" s="32"/>
      <c r="U620" s="2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</row>
    <row r="621" spans="1:33" ht="12.75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29"/>
      <c r="R621" s="19"/>
      <c r="S621" s="31"/>
      <c r="T621" s="32"/>
      <c r="U621" s="2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</row>
    <row r="622" spans="1:33" ht="12.75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29"/>
      <c r="R622" s="19"/>
      <c r="S622" s="31"/>
      <c r="T622" s="32"/>
      <c r="U622" s="2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</row>
    <row r="623" spans="1:33" ht="12.75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29"/>
      <c r="R623" s="19"/>
      <c r="S623" s="31"/>
      <c r="T623" s="32"/>
      <c r="U623" s="2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</row>
    <row r="624" spans="1:33" ht="12.75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29"/>
      <c r="R624" s="19"/>
      <c r="S624" s="31"/>
      <c r="T624" s="32"/>
      <c r="U624" s="2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</row>
    <row r="625" spans="1:33" ht="12.75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29"/>
      <c r="R625" s="19"/>
      <c r="S625" s="31"/>
      <c r="T625" s="32"/>
      <c r="U625" s="2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</row>
    <row r="626" spans="1:33" ht="12.75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29"/>
      <c r="R626" s="19"/>
      <c r="S626" s="31"/>
      <c r="T626" s="32"/>
      <c r="U626" s="2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</row>
    <row r="627" spans="1:33" ht="12.75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29"/>
      <c r="R627" s="19"/>
      <c r="S627" s="31"/>
      <c r="T627" s="32"/>
      <c r="U627" s="2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</row>
    <row r="628" spans="1:33" ht="12.75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29"/>
      <c r="R628" s="19"/>
      <c r="S628" s="31"/>
      <c r="T628" s="32"/>
      <c r="U628" s="2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</row>
    <row r="629" spans="1:33" ht="12.75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29"/>
      <c r="R629" s="19"/>
      <c r="S629" s="31"/>
      <c r="T629" s="32"/>
      <c r="U629" s="2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</row>
    <row r="630" spans="1:33" ht="12.75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29"/>
      <c r="R630" s="19"/>
      <c r="S630" s="31"/>
      <c r="T630" s="32"/>
      <c r="U630" s="2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</row>
    <row r="631" spans="1:33" ht="12.75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29"/>
      <c r="R631" s="19"/>
      <c r="S631" s="31"/>
      <c r="T631" s="32"/>
      <c r="U631" s="2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</row>
    <row r="632" spans="1:33" ht="12.75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29"/>
      <c r="R632" s="19"/>
      <c r="S632" s="31"/>
      <c r="T632" s="32"/>
      <c r="U632" s="2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</row>
    <row r="633" spans="1:33" ht="12.75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29"/>
      <c r="R633" s="19"/>
      <c r="S633" s="31"/>
      <c r="T633" s="32"/>
      <c r="U633" s="2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</row>
    <row r="634" spans="1:33" ht="12.75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29"/>
      <c r="R634" s="19"/>
      <c r="S634" s="31"/>
      <c r="T634" s="32"/>
      <c r="U634" s="2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</row>
    <row r="635" spans="1:33" ht="12.75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29"/>
      <c r="R635" s="19"/>
      <c r="S635" s="31"/>
      <c r="T635" s="32"/>
      <c r="U635" s="2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</row>
    <row r="636" spans="1:33" ht="12.75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29"/>
      <c r="R636" s="19"/>
      <c r="S636" s="31"/>
      <c r="T636" s="32"/>
      <c r="U636" s="2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</row>
    <row r="637" spans="1:33" ht="12.75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29"/>
      <c r="R637" s="19"/>
      <c r="S637" s="31"/>
      <c r="T637" s="32"/>
      <c r="U637" s="2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</row>
    <row r="638" spans="1:33" ht="12.75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29"/>
      <c r="R638" s="19"/>
      <c r="S638" s="31"/>
      <c r="T638" s="32"/>
      <c r="U638" s="2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</row>
    <row r="639" spans="1:33" ht="12.75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29"/>
      <c r="R639" s="19"/>
      <c r="S639" s="31"/>
      <c r="T639" s="32"/>
      <c r="U639" s="2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</row>
    <row r="640" spans="1:33" ht="12.75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29"/>
      <c r="R640" s="19"/>
      <c r="S640" s="31"/>
      <c r="T640" s="32"/>
      <c r="U640" s="2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</row>
    <row r="641" spans="1:33" ht="12.75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29"/>
      <c r="R641" s="19"/>
      <c r="S641" s="31"/>
      <c r="T641" s="32"/>
      <c r="U641" s="2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</row>
    <row r="642" spans="1:33" ht="12.75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29"/>
      <c r="R642" s="19"/>
      <c r="S642" s="31"/>
      <c r="T642" s="32"/>
      <c r="U642" s="2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</row>
    <row r="643" spans="1:33" ht="12.75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29"/>
      <c r="R643" s="19"/>
      <c r="S643" s="31"/>
      <c r="T643" s="32"/>
      <c r="U643" s="2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</row>
    <row r="644" spans="1:33" ht="12.75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29"/>
      <c r="R644" s="19"/>
      <c r="S644" s="31"/>
      <c r="T644" s="32"/>
      <c r="U644" s="2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</row>
    <row r="645" spans="1:33" ht="12.75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29"/>
      <c r="R645" s="19"/>
      <c r="S645" s="31"/>
      <c r="T645" s="32"/>
      <c r="U645" s="2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</row>
    <row r="646" spans="1:33" ht="12.75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29"/>
      <c r="R646" s="19"/>
      <c r="S646" s="31"/>
      <c r="T646" s="32"/>
      <c r="U646" s="2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</row>
    <row r="647" spans="1:33" ht="12.75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29"/>
      <c r="R647" s="19"/>
      <c r="S647" s="31"/>
      <c r="T647" s="32"/>
      <c r="U647" s="2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</row>
    <row r="648" spans="1:33" ht="12.75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29"/>
      <c r="R648" s="19"/>
      <c r="S648" s="31"/>
      <c r="T648" s="32"/>
      <c r="U648" s="2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</row>
    <row r="649" spans="1:33" ht="12.75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29"/>
      <c r="R649" s="19"/>
      <c r="S649" s="31"/>
      <c r="T649" s="32"/>
      <c r="U649" s="2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</row>
    <row r="650" spans="1:33" ht="12.75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29"/>
      <c r="R650" s="19"/>
      <c r="S650" s="31"/>
      <c r="T650" s="32"/>
      <c r="U650" s="2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</row>
    <row r="651" spans="1:33" ht="12.75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29"/>
      <c r="R651" s="19"/>
      <c r="S651" s="31"/>
      <c r="T651" s="32"/>
      <c r="U651" s="2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</row>
    <row r="652" spans="1:33" ht="12.75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29"/>
      <c r="R652" s="19"/>
      <c r="S652" s="31"/>
      <c r="T652" s="32"/>
      <c r="U652" s="2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</row>
    <row r="653" spans="1:33" ht="12.75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29"/>
      <c r="R653" s="19"/>
      <c r="S653" s="31"/>
      <c r="T653" s="32"/>
      <c r="U653" s="2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</row>
    <row r="654" spans="1:33" ht="12.75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29"/>
      <c r="R654" s="19"/>
      <c r="S654" s="31"/>
      <c r="T654" s="32"/>
      <c r="U654" s="2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</row>
    <row r="655" spans="1:33" ht="12.75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29"/>
      <c r="R655" s="19"/>
      <c r="S655" s="31"/>
      <c r="T655" s="32"/>
      <c r="U655" s="2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</row>
    <row r="656" spans="1:33" ht="12.75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29"/>
      <c r="R656" s="19"/>
      <c r="S656" s="31"/>
      <c r="T656" s="32"/>
      <c r="U656" s="2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</row>
    <row r="657" spans="1:33" ht="12.75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29"/>
      <c r="R657" s="19"/>
      <c r="S657" s="31"/>
      <c r="T657" s="32"/>
      <c r="U657" s="2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</row>
    <row r="658" spans="1:33" ht="12.75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29"/>
      <c r="R658" s="19"/>
      <c r="S658" s="31"/>
      <c r="T658" s="32"/>
      <c r="U658" s="2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</row>
    <row r="659" spans="1:33" ht="12.75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29"/>
      <c r="R659" s="19"/>
      <c r="S659" s="31"/>
      <c r="T659" s="32"/>
      <c r="U659" s="2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</row>
    <row r="660" spans="1:33" ht="12.75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29"/>
      <c r="R660" s="19"/>
      <c r="S660" s="31"/>
      <c r="T660" s="32"/>
      <c r="U660" s="2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</row>
    <row r="661" spans="1:33" ht="12.75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29"/>
      <c r="R661" s="19"/>
      <c r="S661" s="31"/>
      <c r="T661" s="32"/>
      <c r="U661" s="2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</row>
    <row r="662" spans="1:33" ht="12.75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29"/>
      <c r="R662" s="19"/>
      <c r="S662" s="31"/>
      <c r="T662" s="32"/>
      <c r="U662" s="2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</row>
    <row r="663" spans="1:33" ht="12.75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29"/>
      <c r="R663" s="19"/>
      <c r="S663" s="31"/>
      <c r="T663" s="32"/>
      <c r="U663" s="2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</row>
    <row r="664" spans="1:33" ht="12.75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29"/>
      <c r="R664" s="19"/>
      <c r="S664" s="31"/>
      <c r="T664" s="32"/>
      <c r="U664" s="2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</row>
    <row r="665" spans="1:33" ht="12.75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29"/>
      <c r="R665" s="19"/>
      <c r="S665" s="31"/>
      <c r="T665" s="32"/>
      <c r="U665" s="2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</row>
    <row r="666" spans="1:33" ht="12.75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29"/>
      <c r="R666" s="19"/>
      <c r="S666" s="31"/>
      <c r="T666" s="32"/>
      <c r="U666" s="2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</row>
    <row r="667" spans="1:33" ht="12.75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29"/>
      <c r="R667" s="19"/>
      <c r="S667" s="31"/>
      <c r="T667" s="32"/>
      <c r="U667" s="2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</row>
    <row r="668" spans="1:33" ht="12.75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29"/>
      <c r="R668" s="19"/>
      <c r="S668" s="31"/>
      <c r="T668" s="32"/>
      <c r="U668" s="2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</row>
    <row r="669" spans="1:33" ht="12.75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29"/>
      <c r="R669" s="19"/>
      <c r="S669" s="31"/>
      <c r="T669" s="32"/>
      <c r="U669" s="2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</row>
    <row r="670" spans="1:33" ht="12.75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29"/>
      <c r="R670" s="19"/>
      <c r="S670" s="31"/>
      <c r="T670" s="32"/>
      <c r="U670" s="2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</row>
    <row r="671" spans="1:33" ht="12.75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29"/>
      <c r="R671" s="19"/>
      <c r="S671" s="31"/>
      <c r="T671" s="32"/>
      <c r="U671" s="2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</row>
    <row r="672" spans="1:33" ht="12.75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29"/>
      <c r="R672" s="19"/>
      <c r="S672" s="31"/>
      <c r="T672" s="32"/>
      <c r="U672" s="2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</row>
    <row r="673" spans="1:33" ht="12.75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29"/>
      <c r="R673" s="19"/>
      <c r="S673" s="31"/>
      <c r="T673" s="32"/>
      <c r="U673" s="2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</row>
    <row r="674" spans="1:33" ht="12.75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29"/>
      <c r="R674" s="19"/>
      <c r="S674" s="31"/>
      <c r="T674" s="32"/>
      <c r="U674" s="2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</row>
    <row r="675" spans="1:33" ht="12.75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29"/>
      <c r="R675" s="19"/>
      <c r="S675" s="31"/>
      <c r="T675" s="32"/>
      <c r="U675" s="2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</row>
    <row r="676" spans="1:33" ht="12.75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29"/>
      <c r="R676" s="19"/>
      <c r="S676" s="31"/>
      <c r="T676" s="32"/>
      <c r="U676" s="2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</row>
    <row r="677" spans="1:33" ht="12.75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29"/>
      <c r="R677" s="19"/>
      <c r="S677" s="31"/>
      <c r="T677" s="32"/>
      <c r="U677" s="2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</row>
    <row r="678" spans="1:33" ht="12.75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29"/>
      <c r="R678" s="19"/>
      <c r="S678" s="31"/>
      <c r="T678" s="32"/>
      <c r="U678" s="2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</row>
    <row r="679" spans="1:33" ht="12.75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29"/>
      <c r="R679" s="19"/>
      <c r="S679" s="31"/>
      <c r="T679" s="32"/>
      <c r="U679" s="2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</row>
    <row r="680" spans="1:33" ht="12.75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29"/>
      <c r="R680" s="19"/>
      <c r="S680" s="31"/>
      <c r="T680" s="32"/>
      <c r="U680" s="2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</row>
    <row r="681" spans="1:33" ht="12.75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29"/>
      <c r="R681" s="19"/>
      <c r="S681" s="31"/>
      <c r="T681" s="32"/>
      <c r="U681" s="2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</row>
    <row r="682" spans="1:33" ht="12.75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29"/>
      <c r="R682" s="19"/>
      <c r="S682" s="31"/>
      <c r="T682" s="32"/>
      <c r="U682" s="2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</row>
    <row r="683" spans="1:33" ht="12.75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29"/>
      <c r="R683" s="19"/>
      <c r="S683" s="31"/>
      <c r="T683" s="32"/>
      <c r="U683" s="2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</row>
    <row r="684" spans="1:33" ht="12.75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29"/>
      <c r="R684" s="19"/>
      <c r="S684" s="31"/>
      <c r="T684" s="32"/>
      <c r="U684" s="2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</row>
    <row r="685" spans="1:33" ht="12.75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29"/>
      <c r="R685" s="19"/>
      <c r="S685" s="31"/>
      <c r="T685" s="32"/>
      <c r="U685" s="2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</row>
    <row r="686" spans="1:33" ht="12.75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29"/>
      <c r="R686" s="19"/>
      <c r="S686" s="31"/>
      <c r="T686" s="32"/>
      <c r="U686" s="2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</row>
    <row r="687" spans="1:33" ht="12.75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29"/>
      <c r="R687" s="19"/>
      <c r="S687" s="31"/>
      <c r="T687" s="32"/>
      <c r="U687" s="2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</row>
    <row r="688" spans="1:33" ht="12.75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29"/>
      <c r="R688" s="19"/>
      <c r="S688" s="31"/>
      <c r="T688" s="32"/>
      <c r="U688" s="2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</row>
    <row r="689" spans="1:33" ht="12.75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29"/>
      <c r="R689" s="19"/>
      <c r="S689" s="31"/>
      <c r="T689" s="32"/>
      <c r="U689" s="2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</row>
    <row r="690" spans="1:33" ht="12.75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29"/>
      <c r="R690" s="19"/>
      <c r="S690" s="31"/>
      <c r="T690" s="32"/>
      <c r="U690" s="2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</row>
    <row r="691" spans="1:33" ht="12.75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29"/>
      <c r="R691" s="19"/>
      <c r="S691" s="31"/>
      <c r="T691" s="32"/>
      <c r="U691" s="2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</row>
    <row r="692" spans="1:33" ht="12.75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29"/>
      <c r="R692" s="19"/>
      <c r="S692" s="31"/>
      <c r="T692" s="32"/>
      <c r="U692" s="2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</row>
    <row r="693" spans="1:33" ht="12.75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29"/>
      <c r="R693" s="19"/>
      <c r="S693" s="31"/>
      <c r="T693" s="32"/>
      <c r="U693" s="2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</row>
    <row r="694" spans="1:33" ht="12.75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29"/>
      <c r="R694" s="19"/>
      <c r="S694" s="31"/>
      <c r="T694" s="32"/>
      <c r="U694" s="2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</row>
    <row r="695" spans="1:33" ht="12.75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29"/>
      <c r="R695" s="19"/>
      <c r="S695" s="31"/>
      <c r="T695" s="32"/>
      <c r="U695" s="2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</row>
    <row r="696" spans="1:33" ht="12.75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29"/>
      <c r="R696" s="19"/>
      <c r="S696" s="31"/>
      <c r="T696" s="32"/>
      <c r="U696" s="2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</row>
    <row r="697" spans="1:33" ht="12.75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29"/>
      <c r="R697" s="19"/>
      <c r="S697" s="31"/>
      <c r="T697" s="32"/>
      <c r="U697" s="2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</row>
    <row r="698" spans="1:33" ht="12.75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29"/>
      <c r="R698" s="19"/>
      <c r="S698" s="31"/>
      <c r="T698" s="32"/>
      <c r="U698" s="2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</row>
    <row r="699" spans="1:33" ht="12.75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29"/>
      <c r="R699" s="19"/>
      <c r="S699" s="31"/>
      <c r="T699" s="32"/>
      <c r="U699" s="2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</row>
    <row r="700" spans="1:33" ht="12.75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29"/>
      <c r="R700" s="19"/>
      <c r="S700" s="31"/>
      <c r="T700" s="32"/>
      <c r="U700" s="2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</row>
    <row r="701" spans="1:33" ht="12.75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29"/>
      <c r="R701" s="19"/>
      <c r="S701" s="31"/>
      <c r="T701" s="32"/>
      <c r="U701" s="2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</row>
    <row r="702" spans="1:33" ht="12.75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29"/>
      <c r="R702" s="19"/>
      <c r="S702" s="31"/>
      <c r="T702" s="32"/>
      <c r="U702" s="2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</row>
    <row r="703" spans="1:33" ht="12.75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29"/>
      <c r="R703" s="19"/>
      <c r="S703" s="31"/>
      <c r="T703" s="32"/>
      <c r="U703" s="2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</row>
    <row r="704" spans="1:33" ht="12.75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29"/>
      <c r="R704" s="19"/>
      <c r="S704" s="31"/>
      <c r="T704" s="32"/>
      <c r="U704" s="2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</row>
    <row r="705" spans="1:33" ht="12.75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29"/>
      <c r="R705" s="19"/>
      <c r="S705" s="31"/>
      <c r="T705" s="32"/>
      <c r="U705" s="2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</row>
    <row r="706" spans="1:33" ht="12.75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29"/>
      <c r="R706" s="19"/>
      <c r="S706" s="31"/>
      <c r="T706" s="32"/>
      <c r="U706" s="2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</row>
    <row r="707" spans="1:33" ht="12.75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29"/>
      <c r="R707" s="19"/>
      <c r="S707" s="31"/>
      <c r="T707" s="32"/>
      <c r="U707" s="2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</row>
    <row r="708" spans="1:33" ht="12.75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29"/>
      <c r="R708" s="19"/>
      <c r="S708" s="31"/>
      <c r="T708" s="32"/>
      <c r="U708" s="2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</row>
    <row r="709" spans="1:33" ht="12.75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29"/>
      <c r="R709" s="19"/>
      <c r="S709" s="31"/>
      <c r="T709" s="32"/>
      <c r="U709" s="2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</row>
    <row r="710" spans="1:33" ht="12.75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29"/>
      <c r="R710" s="19"/>
      <c r="S710" s="31"/>
      <c r="T710" s="32"/>
      <c r="U710" s="2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</row>
    <row r="711" spans="1:33" ht="12.75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29"/>
      <c r="R711" s="19"/>
      <c r="S711" s="31"/>
      <c r="T711" s="32"/>
      <c r="U711" s="2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</row>
    <row r="712" spans="1:33" ht="12.75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29"/>
      <c r="R712" s="19"/>
      <c r="S712" s="31"/>
      <c r="T712" s="32"/>
      <c r="U712" s="2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</row>
    <row r="713" spans="1:33" ht="12.75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29"/>
      <c r="R713" s="19"/>
      <c r="S713" s="31"/>
      <c r="T713" s="32"/>
      <c r="U713" s="2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</row>
    <row r="714" spans="1:33" ht="12.75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29"/>
      <c r="R714" s="19"/>
      <c r="S714" s="31"/>
      <c r="T714" s="32"/>
      <c r="U714" s="2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</row>
    <row r="715" spans="1:33" ht="12.75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29"/>
      <c r="R715" s="19"/>
      <c r="S715" s="31"/>
      <c r="T715" s="32"/>
      <c r="U715" s="2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</row>
    <row r="716" spans="1:33" ht="12.75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29"/>
      <c r="R716" s="19"/>
      <c r="S716" s="31"/>
      <c r="T716" s="32"/>
      <c r="U716" s="2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</row>
    <row r="717" spans="1:33" ht="12.75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29"/>
      <c r="R717" s="19"/>
      <c r="S717" s="31"/>
      <c r="T717" s="32"/>
      <c r="U717" s="2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</row>
    <row r="718" spans="1:33" ht="12.75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29"/>
      <c r="R718" s="19"/>
      <c r="S718" s="31"/>
      <c r="T718" s="32"/>
      <c r="U718" s="2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</row>
    <row r="719" spans="1:33" ht="12.75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29"/>
      <c r="R719" s="19"/>
      <c r="S719" s="31"/>
      <c r="T719" s="32"/>
      <c r="U719" s="2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</row>
    <row r="720" spans="1:33" ht="12.75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29"/>
      <c r="R720" s="19"/>
      <c r="S720" s="31"/>
      <c r="T720" s="32"/>
      <c r="U720" s="2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</row>
    <row r="721" spans="1:33" ht="12.75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29"/>
      <c r="R721" s="19"/>
      <c r="S721" s="31"/>
      <c r="T721" s="32"/>
      <c r="U721" s="2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</row>
    <row r="722" spans="1:33" ht="12.75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29"/>
      <c r="R722" s="19"/>
      <c r="S722" s="31"/>
      <c r="T722" s="32"/>
      <c r="U722" s="2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</row>
    <row r="723" spans="1:33" ht="12.75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29"/>
      <c r="R723" s="19"/>
      <c r="S723" s="31"/>
      <c r="T723" s="32"/>
      <c r="U723" s="2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</row>
    <row r="724" spans="1:33" ht="12.75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29"/>
      <c r="R724" s="19"/>
      <c r="S724" s="31"/>
      <c r="T724" s="32"/>
      <c r="U724" s="2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</row>
    <row r="725" spans="1:33" ht="12.75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29"/>
      <c r="R725" s="19"/>
      <c r="S725" s="31"/>
      <c r="T725" s="32"/>
      <c r="U725" s="2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</row>
    <row r="726" spans="1:33" ht="12.75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29"/>
      <c r="R726" s="19"/>
      <c r="S726" s="31"/>
      <c r="T726" s="32"/>
      <c r="U726" s="2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</row>
    <row r="727" spans="1:33" ht="12.75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29"/>
      <c r="R727" s="19"/>
      <c r="S727" s="31"/>
      <c r="T727" s="32"/>
      <c r="U727" s="2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</row>
    <row r="728" spans="1:33" ht="12.75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29"/>
      <c r="R728" s="19"/>
      <c r="S728" s="31"/>
      <c r="T728" s="32"/>
      <c r="U728" s="2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</row>
    <row r="729" spans="1:33" ht="12.75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29"/>
      <c r="R729" s="19"/>
      <c r="S729" s="31"/>
      <c r="T729" s="32"/>
      <c r="U729" s="2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</row>
    <row r="730" spans="1:33" ht="12.75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29"/>
      <c r="R730" s="19"/>
      <c r="S730" s="31"/>
      <c r="T730" s="32"/>
      <c r="U730" s="2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</row>
    <row r="731" spans="1:33" ht="12.75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29"/>
      <c r="R731" s="19"/>
      <c r="S731" s="31"/>
      <c r="T731" s="32"/>
      <c r="U731" s="2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</row>
    <row r="732" spans="1:33" ht="12.75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29"/>
      <c r="R732" s="19"/>
      <c r="S732" s="31"/>
      <c r="T732" s="32"/>
      <c r="U732" s="2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</row>
    <row r="733" spans="1:33" ht="12.75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29"/>
      <c r="R733" s="19"/>
      <c r="S733" s="31"/>
      <c r="T733" s="32"/>
      <c r="U733" s="2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</row>
    <row r="734" spans="1:33" ht="12.75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29"/>
      <c r="R734" s="19"/>
      <c r="S734" s="31"/>
      <c r="T734" s="32"/>
      <c r="U734" s="2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</row>
    <row r="735" spans="1:33" ht="12.75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29"/>
      <c r="R735" s="19"/>
      <c r="S735" s="31"/>
      <c r="T735" s="32"/>
      <c r="U735" s="2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</row>
    <row r="736" spans="1:33" ht="12.75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29"/>
      <c r="R736" s="19"/>
      <c r="S736" s="31"/>
      <c r="T736" s="32"/>
      <c r="U736" s="2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</row>
    <row r="737" spans="1:33" ht="12.75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29"/>
      <c r="R737" s="19"/>
      <c r="S737" s="31"/>
      <c r="T737" s="32"/>
      <c r="U737" s="2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</row>
    <row r="738" spans="1:33" ht="12.75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29"/>
      <c r="R738" s="19"/>
      <c r="S738" s="31"/>
      <c r="T738" s="32"/>
      <c r="U738" s="2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</row>
    <row r="739" spans="1:33" ht="12.75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29"/>
      <c r="R739" s="19"/>
      <c r="S739" s="31"/>
      <c r="T739" s="32"/>
      <c r="U739" s="2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</row>
    <row r="740" spans="1:33" ht="12.75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29"/>
      <c r="R740" s="19"/>
      <c r="S740" s="31"/>
      <c r="T740" s="32"/>
      <c r="U740" s="2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</row>
    <row r="741" spans="1:33" ht="12.75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29"/>
      <c r="R741" s="19"/>
      <c r="S741" s="31"/>
      <c r="T741" s="32"/>
      <c r="U741" s="2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</row>
    <row r="742" spans="1:33" ht="12.75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29"/>
      <c r="R742" s="19"/>
      <c r="S742" s="31"/>
      <c r="T742" s="32"/>
      <c r="U742" s="2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</row>
    <row r="743" spans="1:33" ht="12.75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29"/>
      <c r="R743" s="19"/>
      <c r="S743" s="31"/>
      <c r="T743" s="32"/>
      <c r="U743" s="2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</row>
    <row r="744" spans="1:33" ht="12.75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29"/>
      <c r="R744" s="19"/>
      <c r="S744" s="31"/>
      <c r="T744" s="32"/>
      <c r="U744" s="2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</row>
    <row r="745" spans="1:33" ht="12.75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29"/>
      <c r="R745" s="19"/>
      <c r="S745" s="31"/>
      <c r="T745" s="32"/>
      <c r="U745" s="2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</row>
    <row r="746" spans="1:33" ht="12.75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29"/>
      <c r="R746" s="19"/>
      <c r="S746" s="31"/>
      <c r="T746" s="32"/>
      <c r="U746" s="2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</row>
    <row r="747" spans="1:33" ht="12.75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29"/>
      <c r="R747" s="19"/>
      <c r="S747" s="31"/>
      <c r="T747" s="32"/>
      <c r="U747" s="2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</row>
    <row r="748" spans="1:33" ht="12.75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29"/>
      <c r="R748" s="19"/>
      <c r="S748" s="31"/>
      <c r="T748" s="32"/>
      <c r="U748" s="2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</row>
    <row r="749" spans="1:33" ht="12.75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29"/>
      <c r="R749" s="19"/>
      <c r="S749" s="31"/>
      <c r="T749" s="32"/>
      <c r="U749" s="2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</row>
    <row r="750" spans="1:33" ht="12.75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29"/>
      <c r="R750" s="19"/>
      <c r="S750" s="31"/>
      <c r="T750" s="32"/>
      <c r="U750" s="2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</row>
    <row r="751" spans="1:33" ht="12.75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29"/>
      <c r="R751" s="19"/>
      <c r="S751" s="31"/>
      <c r="T751" s="32"/>
      <c r="U751" s="2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</row>
    <row r="752" spans="1:33" ht="12.75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29"/>
      <c r="R752" s="19"/>
      <c r="S752" s="31"/>
      <c r="T752" s="32"/>
      <c r="U752" s="2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</row>
    <row r="753" spans="1:33" ht="12.75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29"/>
      <c r="R753" s="19"/>
      <c r="S753" s="31"/>
      <c r="T753" s="32"/>
      <c r="U753" s="2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</row>
    <row r="754" spans="1:33" ht="12.75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29"/>
      <c r="R754" s="19"/>
      <c r="S754" s="31"/>
      <c r="T754" s="32"/>
      <c r="U754" s="2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</row>
    <row r="755" spans="1:33" ht="12.75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29"/>
      <c r="R755" s="19"/>
      <c r="S755" s="31"/>
      <c r="T755" s="32"/>
      <c r="U755" s="2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</row>
    <row r="756" spans="1:33" ht="12.75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29"/>
      <c r="R756" s="19"/>
      <c r="S756" s="31"/>
      <c r="T756" s="32"/>
      <c r="U756" s="2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</row>
    <row r="757" spans="1:33" ht="12.75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29"/>
      <c r="R757" s="19"/>
      <c r="S757" s="31"/>
      <c r="T757" s="32"/>
      <c r="U757" s="2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</row>
    <row r="758" spans="1:33" ht="12.75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29"/>
      <c r="R758" s="19"/>
      <c r="S758" s="31"/>
      <c r="T758" s="32"/>
      <c r="U758" s="2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</row>
    <row r="759" spans="1:33" ht="12.75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29"/>
      <c r="R759" s="19"/>
      <c r="S759" s="31"/>
      <c r="T759" s="32"/>
      <c r="U759" s="2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</row>
    <row r="760" spans="1:33" ht="12.75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29"/>
      <c r="R760" s="19"/>
      <c r="S760" s="31"/>
      <c r="T760" s="32"/>
      <c r="U760" s="2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</row>
    <row r="761" spans="1:33" ht="12.75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29"/>
      <c r="R761" s="19"/>
      <c r="S761" s="31"/>
      <c r="T761" s="32"/>
      <c r="U761" s="2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</row>
    <row r="762" spans="1:33" ht="12.75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29"/>
      <c r="R762" s="19"/>
      <c r="S762" s="31"/>
      <c r="T762" s="32"/>
      <c r="U762" s="2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</row>
    <row r="763" spans="1:33" ht="12.75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29"/>
      <c r="R763" s="19"/>
      <c r="S763" s="31"/>
      <c r="T763" s="32"/>
      <c r="U763" s="2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</row>
    <row r="764" spans="1:33" ht="12.75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29"/>
      <c r="R764" s="19"/>
      <c r="S764" s="31"/>
      <c r="T764" s="32"/>
      <c r="U764" s="2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</row>
    <row r="765" spans="1:33" ht="12.75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29"/>
      <c r="R765" s="19"/>
      <c r="S765" s="31"/>
      <c r="T765" s="32"/>
      <c r="U765" s="2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</row>
    <row r="766" spans="1:33" ht="12.75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29"/>
      <c r="R766" s="19"/>
      <c r="S766" s="31"/>
      <c r="T766" s="32"/>
      <c r="U766" s="2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</row>
    <row r="767" spans="1:33" ht="12.75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29"/>
      <c r="R767" s="19"/>
      <c r="S767" s="31"/>
      <c r="T767" s="32"/>
      <c r="U767" s="2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</row>
    <row r="768" spans="1:33" ht="12.75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29"/>
      <c r="R768" s="19"/>
      <c r="S768" s="31"/>
      <c r="T768" s="32"/>
      <c r="U768" s="2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</row>
    <row r="769" spans="1:33" ht="12.75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29"/>
      <c r="R769" s="19"/>
      <c r="S769" s="31"/>
      <c r="T769" s="32"/>
      <c r="U769" s="2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</row>
    <row r="770" spans="1:33" ht="12.75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29"/>
      <c r="R770" s="19"/>
      <c r="S770" s="31"/>
      <c r="T770" s="32"/>
      <c r="U770" s="2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</row>
    <row r="771" spans="1:33" ht="12.75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29"/>
      <c r="R771" s="19"/>
      <c r="S771" s="31"/>
      <c r="T771" s="32"/>
      <c r="U771" s="2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</row>
    <row r="772" spans="1:33" ht="12.75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29"/>
      <c r="R772" s="19"/>
      <c r="S772" s="31"/>
      <c r="T772" s="32"/>
      <c r="U772" s="2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</row>
    <row r="773" spans="1:33" ht="12.75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29"/>
      <c r="R773" s="19"/>
      <c r="S773" s="31"/>
      <c r="T773" s="32"/>
      <c r="U773" s="2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</row>
    <row r="774" spans="1:33" ht="12.75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29"/>
      <c r="R774" s="19"/>
      <c r="S774" s="31"/>
      <c r="T774" s="32"/>
      <c r="U774" s="2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</row>
    <row r="775" spans="1:33" ht="12.75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29"/>
      <c r="R775" s="19"/>
      <c r="S775" s="31"/>
      <c r="T775" s="32"/>
      <c r="U775" s="2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</row>
    <row r="776" spans="1:33" ht="12.75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29"/>
      <c r="R776" s="19"/>
      <c r="S776" s="31"/>
      <c r="T776" s="32"/>
      <c r="U776" s="2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</row>
    <row r="777" spans="1:33" ht="12.75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29"/>
      <c r="R777" s="19"/>
      <c r="S777" s="31"/>
      <c r="T777" s="32"/>
      <c r="U777" s="2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</row>
    <row r="778" spans="1:33" ht="12.75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29"/>
      <c r="R778" s="19"/>
      <c r="S778" s="31"/>
      <c r="T778" s="32"/>
      <c r="U778" s="2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</row>
    <row r="779" spans="1:33" ht="12.75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29"/>
      <c r="R779" s="19"/>
      <c r="S779" s="31"/>
      <c r="T779" s="32"/>
      <c r="U779" s="2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</row>
    <row r="780" spans="1:33" ht="12.75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29"/>
      <c r="R780" s="19"/>
      <c r="S780" s="31"/>
      <c r="T780" s="32"/>
      <c r="U780" s="2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</row>
    <row r="781" spans="1:33" ht="12.75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29"/>
      <c r="R781" s="19"/>
      <c r="S781" s="31"/>
      <c r="T781" s="32"/>
      <c r="U781" s="2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</row>
    <row r="782" spans="1:33" ht="12.75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29"/>
      <c r="R782" s="19"/>
      <c r="S782" s="31"/>
      <c r="T782" s="32"/>
      <c r="U782" s="2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</row>
    <row r="783" spans="1:33" ht="12.75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29"/>
      <c r="R783" s="19"/>
      <c r="S783" s="31"/>
      <c r="T783" s="32"/>
      <c r="U783" s="2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</row>
    <row r="784" spans="1:33" ht="12.75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29"/>
      <c r="R784" s="19"/>
      <c r="S784" s="31"/>
      <c r="T784" s="32"/>
      <c r="U784" s="2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</row>
    <row r="785" spans="1:33" ht="12.75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29"/>
      <c r="R785" s="19"/>
      <c r="S785" s="31"/>
      <c r="T785" s="32"/>
      <c r="U785" s="2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</row>
    <row r="786" spans="1:33" ht="12.75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29"/>
      <c r="R786" s="19"/>
      <c r="S786" s="31"/>
      <c r="T786" s="32"/>
      <c r="U786" s="2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</row>
    <row r="787" spans="1:33" ht="12.75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29"/>
      <c r="R787" s="19"/>
      <c r="S787" s="31"/>
      <c r="T787" s="32"/>
      <c r="U787" s="2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</row>
    <row r="788" spans="1:33" ht="12.75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29"/>
      <c r="R788" s="19"/>
      <c r="S788" s="31"/>
      <c r="T788" s="32"/>
      <c r="U788" s="2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</row>
    <row r="789" spans="1:33" ht="12.75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29"/>
      <c r="R789" s="19"/>
      <c r="S789" s="31"/>
      <c r="T789" s="32"/>
      <c r="U789" s="2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</row>
    <row r="790" spans="1:33" ht="12.75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29"/>
      <c r="R790" s="19"/>
      <c r="S790" s="31"/>
      <c r="T790" s="32"/>
      <c r="U790" s="2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</row>
    <row r="791" spans="1:33" ht="12.75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29"/>
      <c r="R791" s="19"/>
      <c r="S791" s="31"/>
      <c r="T791" s="32"/>
      <c r="U791" s="2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</row>
    <row r="792" spans="1:33" ht="12.75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29"/>
      <c r="R792" s="19"/>
      <c r="S792" s="31"/>
      <c r="T792" s="32"/>
      <c r="U792" s="2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</row>
    <row r="793" spans="1:33" ht="12.75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29"/>
      <c r="R793" s="19"/>
      <c r="S793" s="31"/>
      <c r="T793" s="32"/>
      <c r="U793" s="2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</row>
    <row r="794" spans="1:33" ht="12.75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29"/>
      <c r="R794" s="19"/>
      <c r="S794" s="31"/>
      <c r="T794" s="32"/>
      <c r="U794" s="2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</row>
    <row r="795" spans="1:33" ht="12.75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29"/>
      <c r="R795" s="19"/>
      <c r="S795" s="31"/>
      <c r="T795" s="32"/>
      <c r="U795" s="2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</row>
    <row r="796" spans="1:33" ht="12.75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29"/>
      <c r="R796" s="19"/>
      <c r="S796" s="31"/>
      <c r="T796" s="32"/>
      <c r="U796" s="2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</row>
    <row r="797" spans="1:33" ht="12.75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29"/>
      <c r="R797" s="19"/>
      <c r="S797" s="31"/>
      <c r="T797" s="32"/>
      <c r="U797" s="2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</row>
    <row r="798" spans="1:33" ht="12.75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29"/>
      <c r="R798" s="19"/>
      <c r="S798" s="31"/>
      <c r="T798" s="32"/>
      <c r="U798" s="2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</row>
    <row r="799" spans="1:33" ht="12.75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29"/>
      <c r="R799" s="19"/>
      <c r="S799" s="31"/>
      <c r="T799" s="32"/>
      <c r="U799" s="2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</row>
    <row r="800" spans="1:33" ht="12.75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29"/>
      <c r="R800" s="19"/>
      <c r="S800" s="31"/>
      <c r="T800" s="32"/>
      <c r="U800" s="2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</row>
    <row r="801" spans="1:33" ht="12.75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29"/>
      <c r="R801" s="19"/>
      <c r="S801" s="31"/>
      <c r="T801" s="32"/>
      <c r="U801" s="2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</row>
    <row r="802" spans="1:33" ht="12.75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29"/>
      <c r="R802" s="19"/>
      <c r="S802" s="31"/>
      <c r="T802" s="32"/>
      <c r="U802" s="2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</row>
    <row r="803" spans="1:33" ht="12.75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29"/>
      <c r="R803" s="19"/>
      <c r="S803" s="31"/>
      <c r="T803" s="32"/>
      <c r="U803" s="2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</row>
    <row r="804" spans="1:33" ht="12.75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29"/>
      <c r="R804" s="19"/>
      <c r="S804" s="31"/>
      <c r="T804" s="32"/>
      <c r="U804" s="2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</row>
    <row r="805" spans="1:33" ht="12.75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29"/>
      <c r="R805" s="19"/>
      <c r="S805" s="31"/>
      <c r="T805" s="32"/>
      <c r="U805" s="2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</row>
    <row r="806" spans="1:33" ht="12.75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29"/>
      <c r="R806" s="19"/>
      <c r="S806" s="31"/>
      <c r="T806" s="32"/>
      <c r="U806" s="2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</row>
    <row r="807" spans="1:33" ht="12.75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29"/>
      <c r="R807" s="19"/>
      <c r="S807" s="31"/>
      <c r="T807" s="32"/>
      <c r="U807" s="2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</row>
    <row r="808" spans="1:33" ht="12.75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29"/>
      <c r="R808" s="19"/>
      <c r="S808" s="31"/>
      <c r="T808" s="32"/>
      <c r="U808" s="2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</row>
    <row r="809" spans="1:33" ht="12.75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29"/>
      <c r="R809" s="19"/>
      <c r="S809" s="31"/>
      <c r="T809" s="32"/>
      <c r="U809" s="2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</row>
    <row r="810" spans="1:33" ht="12.75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29"/>
      <c r="R810" s="19"/>
      <c r="S810" s="31"/>
      <c r="T810" s="32"/>
      <c r="U810" s="2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</row>
    <row r="811" spans="1:33" ht="12.75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29"/>
      <c r="R811" s="19"/>
      <c r="S811" s="31"/>
      <c r="T811" s="32"/>
      <c r="U811" s="2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</row>
    <row r="812" spans="1:33" ht="12.75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29"/>
      <c r="R812" s="19"/>
      <c r="S812" s="31"/>
      <c r="T812" s="32"/>
      <c r="U812" s="2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</row>
    <row r="813" spans="1:33" ht="12.75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29"/>
      <c r="R813" s="19"/>
      <c r="S813" s="31"/>
      <c r="T813" s="32"/>
      <c r="U813" s="2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</row>
    <row r="814" spans="1:33" ht="12.75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29"/>
      <c r="R814" s="19"/>
      <c r="S814" s="31"/>
      <c r="T814" s="32"/>
      <c r="U814" s="2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</row>
    <row r="815" spans="1:33" ht="12.75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29"/>
      <c r="R815" s="19"/>
      <c r="S815" s="31"/>
      <c r="T815" s="32"/>
      <c r="U815" s="2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</row>
    <row r="816" spans="1:33" ht="12.75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29"/>
      <c r="R816" s="19"/>
      <c r="S816" s="31"/>
      <c r="T816" s="32"/>
      <c r="U816" s="2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</row>
    <row r="817" spans="1:33" ht="12.75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29"/>
      <c r="R817" s="19"/>
      <c r="S817" s="31"/>
      <c r="T817" s="32"/>
      <c r="U817" s="2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</row>
    <row r="818" spans="1:33" ht="12.75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29"/>
      <c r="R818" s="19"/>
      <c r="S818" s="31"/>
      <c r="T818" s="32"/>
      <c r="U818" s="2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</row>
    <row r="819" spans="1:33" ht="12.75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29"/>
      <c r="R819" s="19"/>
      <c r="S819" s="31"/>
      <c r="T819" s="32"/>
      <c r="U819" s="2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</row>
    <row r="820" spans="1:33" ht="12.75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29"/>
      <c r="R820" s="19"/>
      <c r="S820" s="31"/>
      <c r="T820" s="32"/>
      <c r="U820" s="2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</row>
    <row r="821" spans="1:33" ht="12.75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29"/>
      <c r="R821" s="19"/>
      <c r="S821" s="31"/>
      <c r="T821" s="32"/>
      <c r="U821" s="2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</row>
    <row r="822" spans="1:33" ht="12.7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29"/>
      <c r="R822" s="19"/>
      <c r="S822" s="31"/>
      <c r="T822" s="32"/>
      <c r="U822" s="2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</row>
    <row r="823" spans="1:33" ht="12.75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29"/>
      <c r="R823" s="19"/>
      <c r="S823" s="31"/>
      <c r="T823" s="32"/>
      <c r="U823" s="2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</row>
    <row r="824" spans="1:33" ht="12.75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29"/>
      <c r="R824" s="19"/>
      <c r="S824" s="31"/>
      <c r="T824" s="32"/>
      <c r="U824" s="2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</row>
    <row r="825" spans="1:33" ht="12.75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29"/>
      <c r="R825" s="19"/>
      <c r="S825" s="31"/>
      <c r="T825" s="32"/>
      <c r="U825" s="2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</row>
    <row r="826" spans="1:33" ht="12.75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29"/>
      <c r="R826" s="19"/>
      <c r="S826" s="31"/>
      <c r="T826" s="32"/>
      <c r="U826" s="2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</row>
    <row r="827" spans="1:33" ht="12.75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29"/>
      <c r="R827" s="19"/>
      <c r="S827" s="31"/>
      <c r="T827" s="32"/>
      <c r="U827" s="2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</row>
    <row r="828" spans="1:33" ht="12.75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29"/>
      <c r="R828" s="19"/>
      <c r="S828" s="31"/>
      <c r="T828" s="32"/>
      <c r="U828" s="2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</row>
    <row r="829" spans="1:33" ht="12.75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29"/>
      <c r="R829" s="19"/>
      <c r="S829" s="31"/>
      <c r="T829" s="32"/>
      <c r="U829" s="2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</row>
    <row r="830" spans="1:33" ht="12.75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29"/>
      <c r="R830" s="19"/>
      <c r="S830" s="31"/>
      <c r="T830" s="32"/>
      <c r="U830" s="2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</row>
    <row r="831" spans="1:33" ht="12.75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29"/>
      <c r="R831" s="19"/>
      <c r="S831" s="31"/>
      <c r="T831" s="32"/>
      <c r="U831" s="2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</row>
    <row r="832" spans="1:33" ht="12.75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29"/>
      <c r="R832" s="19"/>
      <c r="S832" s="31"/>
      <c r="T832" s="32"/>
      <c r="U832" s="2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</row>
    <row r="833" spans="1:33" ht="12.75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29"/>
      <c r="R833" s="19"/>
      <c r="S833" s="31"/>
      <c r="T833" s="32"/>
      <c r="U833" s="2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</row>
    <row r="834" spans="1:33" ht="12.75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29"/>
      <c r="R834" s="19"/>
      <c r="S834" s="31"/>
      <c r="T834" s="32"/>
      <c r="U834" s="2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</row>
    <row r="835" spans="1:33" ht="12.75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29"/>
      <c r="R835" s="19"/>
      <c r="S835" s="31"/>
      <c r="T835" s="32"/>
      <c r="U835" s="2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</row>
    <row r="836" spans="1:33" ht="12.75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29"/>
      <c r="R836" s="19"/>
      <c r="S836" s="31"/>
      <c r="T836" s="32"/>
      <c r="U836" s="2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</row>
    <row r="837" spans="1:33" ht="12.75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29"/>
      <c r="R837" s="19"/>
      <c r="S837" s="31"/>
      <c r="T837" s="32"/>
      <c r="U837" s="2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</row>
    <row r="838" spans="1:33" ht="12.75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29"/>
      <c r="R838" s="19"/>
      <c r="S838" s="31"/>
      <c r="T838" s="32"/>
      <c r="U838" s="2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</row>
    <row r="839" spans="1:33" ht="12.75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29"/>
      <c r="R839" s="19"/>
      <c r="S839" s="31"/>
      <c r="T839" s="32"/>
      <c r="U839" s="2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</row>
    <row r="840" spans="1:33" ht="12.75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29"/>
      <c r="R840" s="19"/>
      <c r="S840" s="31"/>
      <c r="T840" s="32"/>
      <c r="U840" s="2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</row>
    <row r="841" spans="1:33" ht="12.75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29"/>
      <c r="R841" s="19"/>
      <c r="S841" s="31"/>
      <c r="T841" s="32"/>
      <c r="U841" s="2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</row>
    <row r="842" spans="1:33" ht="12.75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29"/>
      <c r="R842" s="19"/>
      <c r="S842" s="31"/>
      <c r="T842" s="32"/>
      <c r="U842" s="2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</row>
    <row r="843" spans="1:33" ht="12.75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29"/>
      <c r="R843" s="19"/>
      <c r="S843" s="31"/>
      <c r="T843" s="32"/>
      <c r="U843" s="2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</row>
    <row r="844" spans="1:33" ht="12.75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29"/>
      <c r="R844" s="19"/>
      <c r="S844" s="31"/>
      <c r="T844" s="32"/>
      <c r="U844" s="2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</row>
    <row r="845" spans="1:33" ht="12.75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29"/>
      <c r="R845" s="19"/>
      <c r="S845" s="31"/>
      <c r="T845" s="32"/>
      <c r="U845" s="2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</row>
    <row r="846" spans="1:33" ht="12.75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29"/>
      <c r="R846" s="19"/>
      <c r="S846" s="31"/>
      <c r="T846" s="32"/>
      <c r="U846" s="2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</row>
    <row r="847" spans="1:33" ht="12.75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29"/>
      <c r="R847" s="19"/>
      <c r="S847" s="31"/>
      <c r="T847" s="32"/>
      <c r="U847" s="2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</row>
    <row r="848" spans="1:33" ht="12.75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29"/>
      <c r="R848" s="19"/>
      <c r="S848" s="31"/>
      <c r="T848" s="32"/>
      <c r="U848" s="2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</row>
    <row r="849" spans="1:33" ht="12.75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29"/>
      <c r="R849" s="19"/>
      <c r="S849" s="31"/>
      <c r="T849" s="32"/>
      <c r="U849" s="2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</row>
    <row r="850" spans="1:33" ht="12.75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29"/>
      <c r="R850" s="19"/>
      <c r="S850" s="31"/>
      <c r="T850" s="32"/>
      <c r="U850" s="2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</row>
    <row r="851" spans="1:33" ht="12.75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29"/>
      <c r="R851" s="19"/>
      <c r="S851" s="31"/>
      <c r="T851" s="32"/>
      <c r="U851" s="2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</row>
    <row r="852" spans="1:33" ht="12.75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29"/>
      <c r="R852" s="19"/>
      <c r="S852" s="31"/>
      <c r="T852" s="32"/>
      <c r="U852" s="2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</row>
    <row r="853" spans="1:33" ht="12.75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29"/>
      <c r="R853" s="19"/>
      <c r="S853" s="31"/>
      <c r="T853" s="32"/>
      <c r="U853" s="2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</row>
    <row r="854" spans="1:33" ht="12.75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29"/>
      <c r="R854" s="19"/>
      <c r="S854" s="31"/>
      <c r="T854" s="32"/>
      <c r="U854" s="2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</row>
    <row r="855" spans="1:33" ht="12.75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29"/>
      <c r="R855" s="19"/>
      <c r="S855" s="31"/>
      <c r="T855" s="32"/>
      <c r="U855" s="2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</row>
    <row r="856" spans="1:33" ht="12.75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29"/>
      <c r="R856" s="19"/>
      <c r="S856" s="31"/>
      <c r="T856" s="32"/>
      <c r="U856" s="2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</row>
    <row r="857" spans="1:33" ht="12.7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29"/>
      <c r="R857" s="19"/>
      <c r="S857" s="31"/>
      <c r="T857" s="32"/>
      <c r="U857" s="2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</row>
    <row r="858" spans="1:33" ht="12.75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29"/>
      <c r="R858" s="19"/>
      <c r="S858" s="31"/>
      <c r="T858" s="32"/>
      <c r="U858" s="2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</row>
    <row r="859" spans="1:33" ht="12.75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29"/>
      <c r="R859" s="19"/>
      <c r="S859" s="31"/>
      <c r="T859" s="32"/>
      <c r="U859" s="2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</row>
    <row r="860" spans="1:33" ht="12.75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29"/>
      <c r="R860" s="19"/>
      <c r="S860" s="31"/>
      <c r="T860" s="32"/>
      <c r="U860" s="2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</row>
    <row r="861" spans="1:33" ht="12.75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29"/>
      <c r="R861" s="19"/>
      <c r="S861" s="31"/>
      <c r="T861" s="32"/>
      <c r="U861" s="2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</row>
    <row r="862" spans="1:33" ht="12.75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29"/>
      <c r="R862" s="19"/>
      <c r="S862" s="31"/>
      <c r="T862" s="32"/>
      <c r="U862" s="2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</row>
    <row r="863" spans="1:33" ht="12.75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29"/>
      <c r="R863" s="19"/>
      <c r="S863" s="31"/>
      <c r="T863" s="32"/>
      <c r="U863" s="2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</row>
    <row r="864" spans="1:33" ht="12.75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29"/>
      <c r="R864" s="19"/>
      <c r="S864" s="31"/>
      <c r="T864" s="32"/>
      <c r="U864" s="2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</row>
    <row r="865" spans="1:33" ht="12.75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29"/>
      <c r="R865" s="19"/>
      <c r="S865" s="31"/>
      <c r="T865" s="32"/>
      <c r="U865" s="2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</row>
    <row r="866" spans="1:33" ht="12.75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29"/>
      <c r="R866" s="19"/>
      <c r="S866" s="31"/>
      <c r="T866" s="32"/>
      <c r="U866" s="2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</row>
    <row r="867" spans="1:33" ht="12.75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29"/>
      <c r="R867" s="19"/>
      <c r="S867" s="31"/>
      <c r="T867" s="32"/>
      <c r="U867" s="2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</row>
    <row r="868" spans="1:33" ht="12.75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29"/>
      <c r="R868" s="19"/>
      <c r="S868" s="31"/>
      <c r="T868" s="32"/>
      <c r="U868" s="2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</row>
    <row r="869" spans="1:33" ht="12.75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29"/>
      <c r="R869" s="19"/>
      <c r="S869" s="31"/>
      <c r="T869" s="32"/>
      <c r="U869" s="2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</row>
    <row r="870" spans="1:33" ht="12.75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29"/>
      <c r="R870" s="19"/>
      <c r="S870" s="31"/>
      <c r="T870" s="32"/>
      <c r="U870" s="2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</row>
    <row r="871" spans="1:33" ht="12.75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29"/>
      <c r="R871" s="19"/>
      <c r="S871" s="31"/>
      <c r="T871" s="32"/>
      <c r="U871" s="2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</row>
    <row r="872" spans="1:33" ht="12.75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29"/>
      <c r="R872" s="19"/>
      <c r="S872" s="31"/>
      <c r="T872" s="32"/>
      <c r="U872" s="2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</row>
    <row r="873" spans="1:33" ht="12.75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29"/>
      <c r="R873" s="19"/>
      <c r="S873" s="31"/>
      <c r="T873" s="32"/>
      <c r="U873" s="2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</row>
    <row r="874" spans="1:33" ht="12.75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29"/>
      <c r="R874" s="19"/>
      <c r="S874" s="31"/>
      <c r="T874" s="32"/>
      <c r="U874" s="2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</row>
    <row r="875" spans="1:33" ht="12.75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29"/>
      <c r="R875" s="19"/>
      <c r="S875" s="31"/>
      <c r="T875" s="32"/>
      <c r="U875" s="2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</row>
    <row r="876" spans="1:33" ht="12.75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29"/>
      <c r="R876" s="19"/>
      <c r="S876" s="31"/>
      <c r="T876" s="32"/>
      <c r="U876" s="2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</row>
    <row r="877" spans="1:33" ht="12.75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29"/>
      <c r="R877" s="19"/>
      <c r="S877" s="31"/>
      <c r="T877" s="32"/>
      <c r="U877" s="2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</row>
    <row r="878" spans="1:33" ht="12.75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29"/>
      <c r="R878" s="19"/>
      <c r="S878" s="31"/>
      <c r="T878" s="32"/>
      <c r="U878" s="2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</row>
    <row r="879" spans="1:33" ht="12.75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29"/>
      <c r="R879" s="19"/>
      <c r="S879" s="31"/>
      <c r="T879" s="32"/>
      <c r="U879" s="2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</row>
    <row r="880" spans="1:33" ht="12.75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29"/>
      <c r="R880" s="19"/>
      <c r="S880" s="31"/>
      <c r="T880" s="32"/>
      <c r="U880" s="2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</row>
    <row r="881" spans="1:33" ht="12.75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29"/>
      <c r="R881" s="19"/>
      <c r="S881" s="31"/>
      <c r="T881" s="32"/>
      <c r="U881" s="2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</row>
    <row r="882" spans="1:33" ht="12.75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29"/>
      <c r="R882" s="19"/>
      <c r="S882" s="31"/>
      <c r="T882" s="32"/>
      <c r="U882" s="2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</row>
    <row r="883" spans="1:33" ht="12.75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29"/>
      <c r="R883" s="19"/>
      <c r="S883" s="31"/>
      <c r="T883" s="32"/>
      <c r="U883" s="2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</row>
    <row r="884" spans="1:33" ht="12.75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29"/>
      <c r="R884" s="19"/>
      <c r="S884" s="31"/>
      <c r="T884" s="32"/>
      <c r="U884" s="2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</row>
    <row r="885" spans="1:33" ht="12.75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29"/>
      <c r="R885" s="19"/>
      <c r="S885" s="31"/>
      <c r="T885" s="32"/>
      <c r="U885" s="2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</row>
    <row r="886" spans="1:33" ht="12.75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29"/>
      <c r="R886" s="19"/>
      <c r="S886" s="31"/>
      <c r="T886" s="32"/>
      <c r="U886" s="2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</row>
    <row r="887" spans="1:33" ht="12.75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29"/>
      <c r="R887" s="19"/>
      <c r="S887" s="31"/>
      <c r="T887" s="32"/>
      <c r="U887" s="2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</row>
    <row r="888" spans="1:33" ht="12.75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29"/>
      <c r="R888" s="19"/>
      <c r="S888" s="31"/>
      <c r="T888" s="32"/>
      <c r="U888" s="2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</row>
    <row r="889" spans="1:33" ht="12.75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29"/>
      <c r="R889" s="19"/>
      <c r="S889" s="31"/>
      <c r="T889" s="32"/>
      <c r="U889" s="2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</row>
    <row r="890" spans="1:33" ht="12.75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29"/>
      <c r="R890" s="19"/>
      <c r="S890" s="31"/>
      <c r="T890" s="32"/>
      <c r="U890" s="2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</row>
    <row r="891" spans="1:33" ht="12.75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29"/>
      <c r="R891" s="19"/>
      <c r="S891" s="31"/>
      <c r="T891" s="32"/>
      <c r="U891" s="2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</row>
    <row r="892" spans="1:33" ht="12.75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29"/>
      <c r="R892" s="19"/>
      <c r="S892" s="31"/>
      <c r="T892" s="32"/>
      <c r="U892" s="2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</row>
    <row r="893" spans="1:33" ht="12.75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29"/>
      <c r="R893" s="19"/>
      <c r="S893" s="31"/>
      <c r="T893" s="32"/>
      <c r="U893" s="2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</row>
    <row r="894" spans="1:33" ht="12.75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29"/>
      <c r="R894" s="19"/>
      <c r="S894" s="31"/>
      <c r="T894" s="32"/>
      <c r="U894" s="2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</row>
    <row r="895" spans="1:33" ht="12.75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29"/>
      <c r="R895" s="19"/>
      <c r="S895" s="31"/>
      <c r="T895" s="32"/>
      <c r="U895" s="2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</row>
    <row r="896" spans="1:33" ht="12.75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29"/>
      <c r="R896" s="19"/>
      <c r="S896" s="31"/>
      <c r="T896" s="32"/>
      <c r="U896" s="2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</row>
    <row r="897" spans="1:33" ht="12.75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29"/>
      <c r="R897" s="19"/>
      <c r="S897" s="31"/>
      <c r="T897" s="32"/>
      <c r="U897" s="2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</row>
    <row r="898" spans="1:33" ht="12.75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29"/>
      <c r="R898" s="19"/>
      <c r="S898" s="31"/>
      <c r="T898" s="32"/>
      <c r="U898" s="2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</row>
    <row r="899" spans="1:33" ht="12.75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29"/>
      <c r="R899" s="19"/>
      <c r="S899" s="31"/>
      <c r="T899" s="32"/>
      <c r="U899" s="2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</row>
    <row r="900" spans="1:33" ht="12.75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29"/>
      <c r="R900" s="19"/>
      <c r="S900" s="31"/>
      <c r="T900" s="32"/>
      <c r="U900" s="2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</row>
    <row r="901" spans="1:33" ht="12.75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29"/>
      <c r="R901" s="19"/>
      <c r="S901" s="31"/>
      <c r="T901" s="32"/>
      <c r="U901" s="2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</row>
    <row r="902" spans="1:33" ht="12.75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29"/>
      <c r="R902" s="19"/>
      <c r="S902" s="31"/>
      <c r="T902" s="32"/>
      <c r="U902" s="2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</row>
    <row r="903" spans="1:33" ht="12.75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29"/>
      <c r="R903" s="19"/>
      <c r="S903" s="31"/>
      <c r="T903" s="32"/>
      <c r="U903" s="2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</row>
    <row r="904" spans="1:33" ht="12.75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29"/>
      <c r="R904" s="19"/>
      <c r="S904" s="31"/>
      <c r="T904" s="32"/>
      <c r="U904" s="2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</row>
    <row r="905" spans="1:33" ht="12.75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29"/>
      <c r="R905" s="19"/>
      <c r="S905" s="31"/>
      <c r="T905" s="32"/>
      <c r="U905" s="2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</row>
    <row r="906" spans="1:33" ht="12.75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29"/>
      <c r="R906" s="19"/>
      <c r="S906" s="31"/>
      <c r="T906" s="32"/>
      <c r="U906" s="2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</row>
    <row r="907" spans="1:33" ht="12.75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29"/>
      <c r="R907" s="19"/>
      <c r="S907" s="31"/>
      <c r="T907" s="32"/>
      <c r="U907" s="2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</row>
    <row r="908" spans="1:33" ht="12.75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29"/>
      <c r="R908" s="19"/>
      <c r="S908" s="31"/>
      <c r="T908" s="32"/>
      <c r="U908" s="2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</row>
    <row r="909" spans="1:33" ht="12.75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29"/>
      <c r="R909" s="19"/>
      <c r="S909" s="31"/>
      <c r="T909" s="32"/>
      <c r="U909" s="2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</row>
    <row r="910" spans="1:33" ht="12.75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29"/>
      <c r="R910" s="19"/>
      <c r="S910" s="31"/>
      <c r="T910" s="32"/>
      <c r="U910" s="2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</row>
    <row r="911" spans="1:33" ht="12.75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29"/>
      <c r="R911" s="19"/>
      <c r="S911" s="31"/>
      <c r="T911" s="32"/>
      <c r="U911" s="2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</row>
    <row r="912" spans="1:33" ht="12.75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29"/>
      <c r="R912" s="19"/>
      <c r="S912" s="31"/>
      <c r="T912" s="32"/>
      <c r="U912" s="2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</row>
    <row r="913" spans="1:33" ht="12.75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29"/>
      <c r="R913" s="19"/>
      <c r="S913" s="31"/>
      <c r="T913" s="32"/>
      <c r="U913" s="2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</row>
    <row r="914" spans="1:33" ht="12.75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29"/>
      <c r="R914" s="19"/>
      <c r="S914" s="31"/>
      <c r="T914" s="32"/>
      <c r="U914" s="2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</row>
    <row r="915" spans="1:33" ht="12.75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29"/>
      <c r="R915" s="19"/>
      <c r="S915" s="31"/>
      <c r="T915" s="32"/>
      <c r="U915" s="2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</row>
    <row r="916" spans="1:33" ht="12.75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29"/>
      <c r="R916" s="19"/>
      <c r="S916" s="31"/>
      <c r="T916" s="32"/>
      <c r="U916" s="2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</row>
    <row r="917" spans="1:33" ht="12.75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29"/>
      <c r="R917" s="19"/>
      <c r="S917" s="31"/>
      <c r="T917" s="32"/>
      <c r="U917" s="2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</row>
    <row r="918" spans="1:33" ht="12.75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29"/>
      <c r="R918" s="19"/>
      <c r="S918" s="31"/>
      <c r="T918" s="32"/>
      <c r="U918" s="2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</row>
    <row r="919" spans="1:33" ht="12.75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29"/>
      <c r="R919" s="19"/>
      <c r="S919" s="31"/>
      <c r="T919" s="32"/>
      <c r="U919" s="2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</row>
    <row r="920" spans="1:33" ht="12.75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29"/>
      <c r="R920" s="19"/>
      <c r="S920" s="31"/>
      <c r="T920" s="32"/>
      <c r="U920" s="2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</row>
    <row r="921" spans="1:33" ht="12.75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29"/>
      <c r="R921" s="19"/>
      <c r="S921" s="31"/>
      <c r="T921" s="32"/>
      <c r="U921" s="2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</row>
    <row r="922" spans="1:33" ht="12.75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29"/>
      <c r="R922" s="19"/>
      <c r="S922" s="31"/>
      <c r="T922" s="32"/>
      <c r="U922" s="2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</row>
    <row r="923" spans="1:33" ht="12.75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29"/>
      <c r="R923" s="19"/>
      <c r="S923" s="31"/>
      <c r="T923" s="32"/>
      <c r="U923" s="2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</row>
    <row r="924" spans="1:33" ht="12.75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29"/>
      <c r="R924" s="19"/>
      <c r="S924" s="31"/>
      <c r="T924" s="32"/>
      <c r="U924" s="2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</row>
    <row r="925" spans="1:33" ht="12.75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29"/>
      <c r="R925" s="19"/>
      <c r="S925" s="31"/>
      <c r="T925" s="32"/>
      <c r="U925" s="2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</row>
    <row r="926" spans="1:33" ht="12.75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29"/>
      <c r="R926" s="19"/>
      <c r="S926" s="31"/>
      <c r="T926" s="32"/>
      <c r="U926" s="2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</row>
    <row r="927" spans="1:33" ht="12.75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29"/>
      <c r="R927" s="19"/>
      <c r="S927" s="31"/>
      <c r="T927" s="32"/>
      <c r="U927" s="2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</row>
    <row r="928" spans="1:33" ht="12.75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29"/>
      <c r="R928" s="19"/>
      <c r="S928" s="31"/>
      <c r="T928" s="32"/>
      <c r="U928" s="2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</row>
    <row r="929" spans="1:33" ht="12.7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29"/>
      <c r="R929" s="19"/>
      <c r="S929" s="31"/>
      <c r="T929" s="32"/>
      <c r="U929" s="2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</row>
    <row r="930" spans="1:33" ht="12.75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29"/>
      <c r="R930" s="19"/>
      <c r="S930" s="31"/>
      <c r="T930" s="32"/>
      <c r="U930" s="2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</row>
    <row r="931" spans="1:33" ht="12.75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29"/>
      <c r="R931" s="19"/>
      <c r="S931" s="31"/>
      <c r="T931" s="32"/>
      <c r="U931" s="2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</row>
    <row r="932" spans="1:33" ht="12.75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29"/>
      <c r="R932" s="19"/>
      <c r="S932" s="31"/>
      <c r="T932" s="32"/>
      <c r="U932" s="2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</row>
    <row r="933" spans="1:33" ht="12.75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29"/>
      <c r="R933" s="19"/>
      <c r="S933" s="31"/>
      <c r="T933" s="32"/>
      <c r="U933" s="2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</row>
    <row r="934" spans="1:33" ht="12.75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29"/>
      <c r="R934" s="19"/>
      <c r="S934" s="31"/>
      <c r="T934" s="32"/>
      <c r="U934" s="2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</row>
    <row r="935" spans="1:33" ht="12.75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29"/>
      <c r="R935" s="19"/>
      <c r="S935" s="31"/>
      <c r="T935" s="32"/>
      <c r="U935" s="2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</row>
    <row r="936" spans="1:33" ht="12.75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29"/>
      <c r="R936" s="19"/>
      <c r="S936" s="31"/>
      <c r="T936" s="32"/>
      <c r="U936" s="2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</row>
    <row r="937" spans="1:33" ht="12.75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29"/>
      <c r="R937" s="19"/>
      <c r="S937" s="31"/>
      <c r="T937" s="32"/>
      <c r="U937" s="2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</row>
    <row r="938" spans="1:33" ht="12.75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29"/>
      <c r="R938" s="19"/>
      <c r="S938" s="31"/>
      <c r="T938" s="32"/>
      <c r="U938" s="2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</row>
    <row r="939" spans="1:33" ht="12.75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29"/>
      <c r="R939" s="19"/>
      <c r="S939" s="31"/>
      <c r="T939" s="32"/>
      <c r="U939" s="2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</row>
    <row r="940" spans="1:33" ht="12.75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29"/>
      <c r="R940" s="19"/>
      <c r="S940" s="31"/>
      <c r="T940" s="32"/>
      <c r="U940" s="2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</row>
    <row r="941" spans="1:33" ht="12.75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29"/>
      <c r="R941" s="19"/>
      <c r="S941" s="31"/>
      <c r="T941" s="32"/>
      <c r="U941" s="2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</row>
    <row r="942" spans="1:33" ht="12.75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29"/>
      <c r="R942" s="19"/>
      <c r="S942" s="31"/>
      <c r="T942" s="32"/>
      <c r="U942" s="2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</row>
    <row r="943" spans="1:33" ht="12.75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29"/>
      <c r="R943" s="19"/>
      <c r="S943" s="31"/>
      <c r="T943" s="32"/>
      <c r="U943" s="2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</row>
    <row r="944" spans="1:33" ht="12.75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29"/>
      <c r="R944" s="19"/>
      <c r="S944" s="31"/>
      <c r="T944" s="32"/>
      <c r="U944" s="2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</row>
    <row r="945" spans="1:33" ht="12.75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29"/>
      <c r="R945" s="19"/>
      <c r="S945" s="31"/>
      <c r="T945" s="32"/>
      <c r="U945" s="2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</row>
    <row r="946" spans="1:33" ht="12.75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29"/>
      <c r="R946" s="19"/>
      <c r="S946" s="31"/>
      <c r="T946" s="32"/>
      <c r="U946" s="2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</row>
    <row r="947" spans="1:33" ht="12.75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29"/>
      <c r="R947" s="19"/>
      <c r="S947" s="31"/>
      <c r="T947" s="32"/>
      <c r="U947" s="2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</row>
    <row r="948" spans="1:33" ht="12.75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29"/>
      <c r="R948" s="19"/>
      <c r="S948" s="31"/>
      <c r="T948" s="32"/>
      <c r="U948" s="2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</row>
    <row r="949" spans="1:33" ht="12.75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29"/>
      <c r="R949" s="19"/>
      <c r="S949" s="31"/>
      <c r="T949" s="32"/>
      <c r="U949" s="2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</row>
    <row r="950" spans="1:33" ht="12.75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29"/>
      <c r="R950" s="19"/>
      <c r="S950" s="31"/>
      <c r="T950" s="32"/>
      <c r="U950" s="2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</row>
    <row r="951" spans="1:33" ht="12.75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29"/>
      <c r="R951" s="19"/>
      <c r="S951" s="31"/>
      <c r="T951" s="32"/>
      <c r="U951" s="2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</row>
    <row r="952" spans="1:33" ht="12.75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29"/>
      <c r="R952" s="19"/>
      <c r="S952" s="31"/>
      <c r="T952" s="32"/>
      <c r="U952" s="2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</row>
    <row r="953" spans="1:33" ht="12.75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29"/>
      <c r="R953" s="19"/>
      <c r="S953" s="31"/>
      <c r="T953" s="32"/>
      <c r="U953" s="2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</row>
    <row r="954" spans="1:33" ht="12.75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29"/>
      <c r="R954" s="19"/>
      <c r="S954" s="31"/>
      <c r="T954" s="32"/>
      <c r="U954" s="2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</row>
    <row r="955" spans="1:33" ht="12.75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29"/>
      <c r="R955" s="19"/>
      <c r="S955" s="31"/>
      <c r="T955" s="32"/>
      <c r="U955" s="2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</row>
    <row r="956" spans="1:33" ht="12.75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29"/>
      <c r="R956" s="19"/>
      <c r="S956" s="31"/>
      <c r="T956" s="32"/>
      <c r="U956" s="2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</row>
    <row r="957" spans="1:33" ht="12.75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29"/>
      <c r="R957" s="19"/>
      <c r="S957" s="31"/>
      <c r="T957" s="32"/>
      <c r="U957" s="2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</row>
    <row r="958" spans="1:33" ht="12.75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29"/>
      <c r="R958" s="19"/>
      <c r="S958" s="31"/>
      <c r="T958" s="32"/>
      <c r="U958" s="2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</row>
    <row r="959" spans="1:33" ht="12.75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29"/>
      <c r="R959" s="19"/>
      <c r="S959" s="31"/>
      <c r="T959" s="32"/>
      <c r="U959" s="2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</row>
    <row r="960" spans="1:33" ht="12.75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29"/>
      <c r="R960" s="19"/>
      <c r="S960" s="31"/>
      <c r="T960" s="32"/>
      <c r="U960" s="2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</row>
    <row r="961" spans="1:33" ht="12.75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29"/>
      <c r="R961" s="19"/>
      <c r="S961" s="31"/>
      <c r="T961" s="32"/>
      <c r="U961" s="2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</row>
    <row r="962" spans="1:33" ht="12.75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29"/>
      <c r="R962" s="19"/>
      <c r="S962" s="31"/>
      <c r="T962" s="32"/>
      <c r="U962" s="2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</row>
    <row r="963" spans="1:33" ht="12.75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29"/>
      <c r="R963" s="19"/>
      <c r="S963" s="31"/>
      <c r="T963" s="32"/>
      <c r="U963" s="2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</row>
    <row r="964" spans="1:33" ht="12.75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29"/>
      <c r="R964" s="19"/>
      <c r="S964" s="31"/>
      <c r="T964" s="32"/>
      <c r="U964" s="2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</row>
    <row r="965" spans="1:33" ht="12.75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29"/>
      <c r="R965" s="19"/>
      <c r="S965" s="31"/>
      <c r="T965" s="32"/>
      <c r="U965" s="2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</row>
    <row r="966" spans="1:33" ht="12.75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29"/>
      <c r="R966" s="19"/>
      <c r="S966" s="31"/>
      <c r="T966" s="32"/>
      <c r="U966" s="2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</row>
    <row r="967" spans="1:33" ht="12.75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29"/>
      <c r="R967" s="19"/>
      <c r="S967" s="31"/>
      <c r="T967" s="32"/>
      <c r="U967" s="2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</row>
    <row r="968" spans="1:33" ht="12.75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29"/>
      <c r="R968" s="19"/>
      <c r="S968" s="31"/>
      <c r="T968" s="32"/>
      <c r="U968" s="2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</row>
    <row r="969" spans="1:33" ht="12.75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29"/>
      <c r="R969" s="19"/>
      <c r="S969" s="31"/>
      <c r="T969" s="32"/>
      <c r="U969" s="2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</row>
    <row r="970" spans="1:33" ht="12.75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29"/>
      <c r="R970" s="19"/>
      <c r="S970" s="31"/>
      <c r="T970" s="32"/>
      <c r="U970" s="2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</row>
    <row r="971" spans="1:33" ht="12.75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29"/>
      <c r="R971" s="19"/>
      <c r="S971" s="31"/>
      <c r="T971" s="32"/>
      <c r="U971" s="2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</row>
    <row r="972" spans="1:33" ht="12.75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29"/>
      <c r="R972" s="19"/>
      <c r="S972" s="31"/>
      <c r="T972" s="32"/>
      <c r="U972" s="2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</row>
    <row r="973" spans="1:33" ht="12.75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29"/>
      <c r="R973" s="19"/>
      <c r="S973" s="31"/>
      <c r="T973" s="32"/>
      <c r="U973" s="2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</row>
    <row r="974" spans="1:33" ht="12.75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29"/>
      <c r="R974" s="19"/>
      <c r="S974" s="31"/>
      <c r="T974" s="32"/>
      <c r="U974" s="2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</row>
    <row r="975" spans="1:33" ht="12.75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29"/>
      <c r="R975" s="19"/>
      <c r="S975" s="31"/>
      <c r="T975" s="32"/>
      <c r="U975" s="2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</row>
    <row r="976" spans="1:33" ht="12.75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29"/>
      <c r="R976" s="19"/>
      <c r="S976" s="31"/>
      <c r="T976" s="32"/>
      <c r="U976" s="2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</row>
    <row r="977" spans="1:33" ht="12.75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29"/>
      <c r="R977" s="19"/>
      <c r="S977" s="31"/>
      <c r="T977" s="32"/>
      <c r="U977" s="2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</row>
    <row r="978" spans="1:33" ht="12.75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29"/>
      <c r="R978" s="19"/>
      <c r="S978" s="31"/>
      <c r="T978" s="32"/>
      <c r="U978" s="2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</row>
    <row r="979" spans="1:33" ht="12.75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29"/>
      <c r="R979" s="19"/>
      <c r="S979" s="31"/>
      <c r="T979" s="32"/>
      <c r="U979" s="2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</row>
    <row r="980" spans="1:33" ht="12.75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29"/>
      <c r="R980" s="19"/>
      <c r="S980" s="31"/>
      <c r="T980" s="32"/>
      <c r="U980" s="2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</row>
    <row r="981" spans="1:33" ht="12.75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29"/>
      <c r="R981" s="19"/>
      <c r="S981" s="31"/>
      <c r="T981" s="32"/>
      <c r="U981" s="2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</row>
    <row r="982" spans="1:33" ht="12.75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29"/>
      <c r="R982" s="19"/>
      <c r="S982" s="31"/>
      <c r="T982" s="32"/>
      <c r="U982" s="2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</row>
    <row r="983" spans="1:33" ht="12.75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29"/>
      <c r="R983" s="19"/>
      <c r="S983" s="31"/>
      <c r="T983" s="32"/>
      <c r="U983" s="2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</row>
    <row r="984" spans="1:33" ht="12.75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29"/>
      <c r="R984" s="19"/>
      <c r="S984" s="31"/>
      <c r="T984" s="32"/>
      <c r="U984" s="2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</row>
    <row r="985" spans="1:33" ht="12.75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29"/>
      <c r="R985" s="19"/>
      <c r="S985" s="31"/>
      <c r="T985" s="32"/>
      <c r="U985" s="2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</row>
    <row r="986" spans="1:33" ht="12.75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29"/>
      <c r="R986" s="19"/>
      <c r="S986" s="31"/>
      <c r="T986" s="32"/>
      <c r="U986" s="2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</row>
    <row r="987" spans="1:33" ht="12.75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29"/>
      <c r="R987" s="19"/>
      <c r="S987" s="31"/>
      <c r="T987" s="32"/>
      <c r="U987" s="2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</row>
    <row r="988" spans="1:33" ht="12.75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29"/>
      <c r="R988" s="19"/>
      <c r="S988" s="31"/>
      <c r="T988" s="32"/>
      <c r="U988" s="2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</row>
    <row r="989" spans="1:33" ht="12.75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29"/>
      <c r="R989" s="19"/>
      <c r="S989" s="31"/>
      <c r="T989" s="32"/>
      <c r="U989" s="2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</row>
    <row r="990" spans="1:33" ht="12.75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29"/>
      <c r="R990" s="19"/>
      <c r="S990" s="31"/>
      <c r="T990" s="32"/>
      <c r="U990" s="2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</row>
    <row r="991" spans="1:33" ht="12.75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29"/>
      <c r="R991" s="19"/>
      <c r="S991" s="31"/>
      <c r="T991" s="32"/>
      <c r="U991" s="2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</row>
    <row r="992" spans="1:33" ht="12.75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29"/>
      <c r="R992" s="19"/>
      <c r="S992" s="31"/>
      <c r="T992" s="32"/>
      <c r="U992" s="2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</row>
    <row r="993" spans="1:33" ht="12.75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29"/>
      <c r="R993" s="19"/>
      <c r="S993" s="31"/>
      <c r="T993" s="32"/>
      <c r="U993" s="2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</row>
    <row r="994" spans="1:33" ht="12.75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29"/>
      <c r="R994" s="19"/>
      <c r="S994" s="31"/>
      <c r="T994" s="32"/>
      <c r="U994" s="2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</row>
    <row r="995" spans="1:33" ht="12.75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29"/>
      <c r="R995" s="19"/>
      <c r="S995" s="31"/>
      <c r="T995" s="32"/>
      <c r="U995" s="2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</row>
    <row r="996" spans="1:33" ht="12.75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29"/>
      <c r="R996" s="19"/>
      <c r="S996" s="31"/>
      <c r="T996" s="32"/>
      <c r="U996" s="2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</row>
    <row r="997" spans="1:33" ht="12.75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29"/>
      <c r="R997" s="19"/>
      <c r="S997" s="31"/>
      <c r="T997" s="32"/>
      <c r="U997" s="2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</row>
    <row r="998" spans="1:33" ht="12.75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29"/>
      <c r="R998" s="19"/>
      <c r="S998" s="31"/>
      <c r="T998" s="32"/>
      <c r="U998" s="2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</row>
    <row r="999" spans="1:33" ht="12.75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29"/>
      <c r="R999" s="19"/>
      <c r="S999" s="31"/>
      <c r="T999" s="32"/>
      <c r="U999" s="2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</row>
    <row r="1000" spans="1:33" ht="12.75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29"/>
      <c r="R1000" s="19"/>
      <c r="S1000" s="31"/>
      <c r="T1000" s="32"/>
      <c r="U1000" s="2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Шуляр Дмитрий Владимирович</dc:creator>
  <cp:lastModifiedBy>Шуляр Дмитрий Владимирович</cp:lastModifiedBy>
  <dcterms:created xsi:type="dcterms:W3CDTF">2015-05-22T15:05:41Z</dcterms:created>
  <dcterms:modified xsi:type="dcterms:W3CDTF">2015-05-22T15:05:49Z</dcterms:modified>
</cp:coreProperties>
</file>