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720" yWindow="405" windowWidth="22755" windowHeight="8985"/>
  </bookViews>
  <sheets>
    <sheet name="Лист1" sheetId="1" r:id="rId1"/>
  </sheets>
  <calcPr calcId="145621" concurrentCalc="0"/>
  <pivotCaches>
    <pivotCache cacheId="0" r:id="rId2"/>
  </pivotCaches>
</workbook>
</file>

<file path=xl/calcChain.xml><?xml version="1.0" encoding="utf-8"?>
<calcChain xmlns="http://schemas.openxmlformats.org/spreadsheetml/2006/main">
  <c r="A2" i="1" l="1"/>
  <c r="B2" i="1"/>
  <c r="A3" i="1"/>
  <c r="B3" i="1"/>
</calcChain>
</file>

<file path=xl/sharedStrings.xml><?xml version="1.0" encoding="utf-8"?>
<sst xmlns="http://schemas.openxmlformats.org/spreadsheetml/2006/main" count="7" uniqueCount="5">
  <si>
    <t>Principal</t>
  </si>
  <si>
    <t>Date</t>
  </si>
  <si>
    <t>год</t>
  </si>
  <si>
    <t>Год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</si>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</sst>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165" fontId="3" fillId="0" borderId="0" xfId="1" applyNumberFormat="1" applyFont="1" applyFill="1" applyBorder="1"/>
    <xf numFmtId="14" fontId="3" fillId="0" borderId="0" xfId="2" applyNumberFormat="1" applyFont="1" applyBorder="1"/>
    <xf numFmtId="165" fontId="3" fillId="0" borderId="0" xfId="1" applyNumberFormat="1" applyFont="1" applyBorder="1"/>
    <xf numFmtId="165" fontId="3" fillId="0" borderId="1" xfId="1" applyNumberFormat="1" applyFont="1" applyBorder="1"/>
    <xf numFmtId="14" fontId="3" fillId="0" borderId="1" xfId="2" applyNumberFormat="1" applyFont="1" applyBorder="1"/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5">
    <cellStyle name="Normal 2" xfId="2"/>
    <cellStyle name="Normal 3" xfId="3"/>
    <cellStyle name="Percent 2" xfId="4"/>
    <cellStyle name="Денежный" xfId="1" builtinId="4"/>
    <cellStyle name="Обычный" xfId="0" builtinId="0"/>
  </cellStyles>
  <dxfs count="3">
    <dxf>
      <numFmt numFmtId="165" formatCode="_(&quot;$&quot;* #,##0.0_);_(&quot;$&quot;* \(#,##0.0\);_(&quot;$&quot;* &quot;-&quot;??_);_(@_)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52.569465624998" createdVersion="4" refreshedVersion="4" minRefreshableVersion="3" recordCount="10">
  <cacheSource type="worksheet">
    <worksheetSource ref="A4:C14" sheet="Лист1"/>
  </cacheSource>
  <cacheFields count="3">
    <cacheField name="Date" numFmtId="14">
      <sharedItems containsSemiMixedTypes="0" containsNonDate="0" containsDate="1" containsString="0" minDate="2014-06-30T00:00:00" maxDate="2015-04-01T00:00:00"/>
    </cacheField>
    <cacheField name="Principal" numFmtId="165">
      <sharedItems containsSemiMixedTypes="0" containsString="0" containsNumber="1" minValue="79764.759999999995" maxValue="119764.76" count="3">
        <n v="119764.76"/>
        <n v="99764.76"/>
        <n v="79764.759999999995"/>
      </sharedItems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d v="2014-06-30T00:00:00"/>
    <x v="0"/>
    <x v="0"/>
  </r>
  <r>
    <d v="2014-07-31T00:00:00"/>
    <x v="0"/>
    <x v="0"/>
  </r>
  <r>
    <d v="2014-08-31T00:00:00"/>
    <x v="1"/>
    <x v="0"/>
  </r>
  <r>
    <d v="2014-09-30T00:00:00"/>
    <x v="1"/>
    <x v="0"/>
  </r>
  <r>
    <d v="2014-10-31T00:00:00"/>
    <x v="1"/>
    <x v="0"/>
  </r>
  <r>
    <d v="2014-11-30T00:00:00"/>
    <x v="1"/>
    <x v="0"/>
  </r>
  <r>
    <d v="2014-12-31T00:00:00"/>
    <x v="1"/>
    <x v="0"/>
  </r>
  <r>
    <d v="2015-01-31T00:00:00"/>
    <x v="1"/>
    <x v="1"/>
  </r>
  <r>
    <d v="2015-02-28T00:00:00"/>
    <x v="2"/>
    <x v="1"/>
  </r>
  <r>
    <d v="2015-03-31T00:00:00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rowHeaderCaption="Год">
  <location ref="B18:C19" firstHeaderRow="1" firstDataRow="1" firstDataCol="1"/>
  <pivotFields count="3">
    <pivotField numFmtId="14" showAll="0" defaultSubtotal="0"/>
    <pivotField dataField="1" numFmtId="165" showAll="0" defaultSubtotal="0">
      <items count="3">
        <item x="2"/>
        <item x="1"/>
        <item x="0"/>
      </items>
    </pivotField>
    <pivotField axis="axisRow" showAll="0" defaultSubtotal="0">
      <items count="2">
        <item x="0"/>
        <item h="1" x="1"/>
      </items>
    </pivotField>
  </pivotFields>
  <rowFields count="1">
    <field x="2"/>
  </rowFields>
  <rowItems count="1">
    <i>
      <x/>
    </i>
  </rowItems>
  <colItems count="1">
    <i/>
  </colItems>
  <dataFields count="1">
    <dataField name="Минимум" fld="1" subtotal="min" baseField="0" baseItem="6812392" numFmtId="165"/>
  </dataFields>
  <formats count="3">
    <format dxfId="2">
      <pivotArea field="2" type="button" dataOnly="0" labelOnly="1" outline="0" axis="axisRow" fieldPosition="0"/>
    </format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14.85546875" customWidth="1"/>
    <col min="2" max="2" width="11.42578125" customWidth="1"/>
    <col min="3" max="3" width="11.85546875" customWidth="1"/>
    <col min="4" max="4" width="5" customWidth="1"/>
    <col min="5" max="5" width="11.85546875" bestFit="1" customWidth="1"/>
  </cols>
  <sheetData>
    <row r="1" spans="1:3" x14ac:dyDescent="0.25">
      <c r="A1" s="6" t="s">
        <v>1</v>
      </c>
      <c r="B1" s="6" t="s">
        <v>0</v>
      </c>
    </row>
    <row r="2" spans="1:3" x14ac:dyDescent="0.25">
      <c r="A2" s="2" t="e">
        <f>EOMONTH(#REF!,0)</f>
        <v>#REF!</v>
      </c>
      <c r="B2" s="3" t="e">
        <f>#REF!</f>
        <v>#REF!</v>
      </c>
    </row>
    <row r="3" spans="1:3" x14ac:dyDescent="0.25">
      <c r="A3" s="2" t="e">
        <f>EOMONTH(A2,1)</f>
        <v>#REF!</v>
      </c>
      <c r="B3" s="3">
        <f>G2</f>
        <v>0</v>
      </c>
    </row>
    <row r="4" spans="1:3" x14ac:dyDescent="0.25">
      <c r="A4" s="6" t="s">
        <v>1</v>
      </c>
      <c r="B4" s="6" t="s">
        <v>0</v>
      </c>
      <c r="C4" t="s">
        <v>2</v>
      </c>
    </row>
    <row r="5" spans="1:3" x14ac:dyDescent="0.25">
      <c r="A5" s="2">
        <v>41820</v>
      </c>
      <c r="B5" s="3">
        <v>119764.76</v>
      </c>
      <c r="C5">
        <v>2014</v>
      </c>
    </row>
    <row r="6" spans="1:3" x14ac:dyDescent="0.25">
      <c r="A6" s="2">
        <v>41851</v>
      </c>
      <c r="B6" s="3">
        <v>119764.76</v>
      </c>
      <c r="C6">
        <v>2014</v>
      </c>
    </row>
    <row r="7" spans="1:3" x14ac:dyDescent="0.25">
      <c r="A7" s="2">
        <v>41882</v>
      </c>
      <c r="B7" s="3">
        <v>99764.76</v>
      </c>
      <c r="C7">
        <v>2014</v>
      </c>
    </row>
    <row r="8" spans="1:3" x14ac:dyDescent="0.25">
      <c r="A8" s="2">
        <v>41912</v>
      </c>
      <c r="B8" s="3">
        <v>99764.76</v>
      </c>
      <c r="C8">
        <v>2014</v>
      </c>
    </row>
    <row r="9" spans="1:3" x14ac:dyDescent="0.25">
      <c r="A9" s="2">
        <v>41943</v>
      </c>
      <c r="B9" s="3">
        <v>99764.76</v>
      </c>
      <c r="C9">
        <v>2014</v>
      </c>
    </row>
    <row r="10" spans="1:3" x14ac:dyDescent="0.25">
      <c r="A10" s="2">
        <v>41973</v>
      </c>
      <c r="B10" s="3">
        <v>99764.76</v>
      </c>
      <c r="C10">
        <v>2014</v>
      </c>
    </row>
    <row r="11" spans="1:3" x14ac:dyDescent="0.25">
      <c r="A11" s="5">
        <v>42004</v>
      </c>
      <c r="B11" s="4">
        <v>99764.76</v>
      </c>
      <c r="C11">
        <v>2014</v>
      </c>
    </row>
    <row r="12" spans="1:3" x14ac:dyDescent="0.25">
      <c r="A12" s="2">
        <v>42035</v>
      </c>
      <c r="B12" s="3">
        <v>99764.76</v>
      </c>
      <c r="C12">
        <v>2015</v>
      </c>
    </row>
    <row r="13" spans="1:3" x14ac:dyDescent="0.25">
      <c r="A13" s="2">
        <v>42063</v>
      </c>
      <c r="B13" s="3">
        <v>79764.759999999995</v>
      </c>
      <c r="C13">
        <v>2015</v>
      </c>
    </row>
    <row r="14" spans="1:3" x14ac:dyDescent="0.25">
      <c r="A14" s="2">
        <v>42094</v>
      </c>
      <c r="B14" s="1">
        <v>79764.759999999995</v>
      </c>
      <c r="C14">
        <v>2015</v>
      </c>
    </row>
    <row r="18" spans="2:3" x14ac:dyDescent="0.25">
      <c r="B18" s="8" t="s">
        <v>3</v>
      </c>
      <c r="C18" s="9" t="s">
        <v>4</v>
      </c>
    </row>
    <row r="19" spans="2:3" x14ac:dyDescent="0.25">
      <c r="B19" s="7">
        <v>2014</v>
      </c>
      <c r="C19" s="10">
        <v>99764.76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2015-05-27T15:55:19Z</dcterms:created>
  <dcterms:modified xsi:type="dcterms:W3CDTF">2015-05-28T10:42:22Z</dcterms:modified>
</cp:coreProperties>
</file>