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updateLinks="always" codeName="ЭтаКнига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3" i="1"/>
  <c r="D3"/>
  <c r="E3"/>
  <c r="C5"/>
  <c r="D5"/>
  <c r="E5"/>
  <c r="C4"/>
  <c r="D4"/>
  <c r="E4"/>
  <c r="C6"/>
  <c r="D6"/>
  <c r="E6"/>
  <c r="C7"/>
  <c r="D7"/>
  <c r="E7"/>
  <c r="C8"/>
  <c r="D8"/>
  <c r="E8"/>
  <c r="B3"/>
  <c r="B4"/>
  <c r="B5"/>
  <c r="B6"/>
  <c r="F6" s="1"/>
  <c r="G6" s="1"/>
  <c r="B7"/>
  <c r="B8"/>
  <c r="E2"/>
  <c r="D2"/>
  <c r="C2"/>
  <c r="B2"/>
  <c r="F8" l="1"/>
  <c r="G8" s="1"/>
  <c r="F7"/>
  <c r="G7" s="1"/>
  <c r="F3"/>
  <c r="G3" s="1"/>
  <c r="F4"/>
  <c r="G4" s="1"/>
  <c r="F2"/>
  <c r="G2" s="1"/>
  <c r="F5"/>
  <c r="G5" s="1"/>
</calcChain>
</file>

<file path=xl/sharedStrings.xml><?xml version="1.0" encoding="utf-8"?>
<sst xmlns="http://schemas.openxmlformats.org/spreadsheetml/2006/main" count="20" uniqueCount="16">
  <si>
    <t>Галуза А.О.</t>
  </si>
  <si>
    <t>ПК</t>
  </si>
  <si>
    <t>ЖК</t>
  </si>
  <si>
    <t>МБ</t>
  </si>
  <si>
    <t>КОРОБКА</t>
  </si>
  <si>
    <t>%</t>
  </si>
  <si>
    <t>Дней</t>
  </si>
  <si>
    <t>План</t>
  </si>
  <si>
    <t>всего УП</t>
  </si>
  <si>
    <t>Лопух И.О.</t>
  </si>
  <si>
    <t>Татарин Д.Л.</t>
  </si>
  <si>
    <t>Ретон Ж.Л.</t>
  </si>
  <si>
    <t>Пронет Ш.З.</t>
  </si>
  <si>
    <t>Процент Ю.Б.</t>
  </si>
  <si>
    <t>фио</t>
  </si>
  <si>
    <t>Доля Щ.Н.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</si>
</sst>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2" fontId="0" fillId="0" borderId="1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B2">
            <v>15</v>
          </cell>
          <cell r="C2">
            <v>0</v>
          </cell>
          <cell r="D2">
            <v>0</v>
          </cell>
          <cell r="E2">
            <v>0</v>
          </cell>
        </row>
        <row r="3">
          <cell r="B3">
            <v>4</v>
          </cell>
          <cell r="C3">
            <v>0</v>
          </cell>
          <cell r="D3">
            <v>0</v>
          </cell>
          <cell r="E3">
            <v>0</v>
          </cell>
        </row>
        <row r="4">
          <cell r="B4">
            <v>5</v>
          </cell>
          <cell r="C4">
            <v>0</v>
          </cell>
          <cell r="D4">
            <v>0</v>
          </cell>
          <cell r="E4">
            <v>0</v>
          </cell>
        </row>
        <row r="5">
          <cell r="B5">
            <v>6</v>
          </cell>
          <cell r="C5">
            <v>0</v>
          </cell>
          <cell r="D5">
            <v>0</v>
          </cell>
          <cell r="E5">
            <v>0</v>
          </cell>
        </row>
        <row r="6">
          <cell r="B6">
            <v>7</v>
          </cell>
          <cell r="C6">
            <v>0</v>
          </cell>
          <cell r="D6">
            <v>0</v>
          </cell>
          <cell r="E6">
            <v>0</v>
          </cell>
        </row>
        <row r="7">
          <cell r="B7">
            <v>13</v>
          </cell>
          <cell r="C7">
            <v>0</v>
          </cell>
          <cell r="D7">
            <v>0</v>
          </cell>
          <cell r="E7">
            <v>0</v>
          </cell>
        </row>
        <row r="8">
          <cell r="B8">
            <v>9</v>
          </cell>
          <cell r="C8">
            <v>0</v>
          </cell>
          <cell r="D8">
            <v>0</v>
          </cell>
          <cell r="E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8"/>
  <sheetViews>
    <sheetView tabSelected="1" workbookViewId="0">
      <selection activeCell="G13" sqref="G13"/>
    </sheetView>
  </sheetViews>
  <sheetFormatPr defaultRowHeight="15"/>
  <cols>
    <col min="1" max="1" width="26.7109375" customWidth="1"/>
    <col min="7" max="7" width="10.140625" bestFit="1" customWidth="1"/>
  </cols>
  <sheetData>
    <row r="1" spans="1:14">
      <c r="A1" s="1" t="s">
        <v>14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5</v>
      </c>
      <c r="N1" s="5"/>
    </row>
    <row r="2" spans="1:14">
      <c r="A2" s="3" t="s">
        <v>0</v>
      </c>
      <c r="B2" s="4">
        <f>[1]Лист1!B2</f>
        <v>15</v>
      </c>
      <c r="C2" s="4">
        <f>[1]Лист1!C2</f>
        <v>0</v>
      </c>
      <c r="D2" s="4">
        <f>[1]Лист1!D2</f>
        <v>0</v>
      </c>
      <c r="E2" s="4">
        <f>[1]Лист1!E2</f>
        <v>0</v>
      </c>
      <c r="F2" s="4">
        <f>B2*A12+C2*B12+D2*C12+E2*D12</f>
        <v>18</v>
      </c>
      <c r="G2" s="8">
        <f>F2/F12*100</f>
        <v>69.230769230769226</v>
      </c>
      <c r="N2" s="5"/>
    </row>
    <row r="3" spans="1:14">
      <c r="A3" s="4" t="s">
        <v>9</v>
      </c>
      <c r="B3" s="4">
        <f>[1]Лист1!B3</f>
        <v>4</v>
      </c>
      <c r="C3" s="4">
        <f>[1]Лист1!C3</f>
        <v>0</v>
      </c>
      <c r="D3" s="4">
        <f>[1]Лист1!D3</f>
        <v>0</v>
      </c>
      <c r="E3" s="4">
        <f>[1]Лист1!E3</f>
        <v>0</v>
      </c>
      <c r="F3" s="4">
        <f>B3*A13+C3*B13+D3*C13+E3*D13</f>
        <v>4.8</v>
      </c>
      <c r="G3" s="8">
        <f>F3/F13*100</f>
        <v>18.46153846153846</v>
      </c>
      <c r="N3" s="5"/>
    </row>
    <row r="4" spans="1:14">
      <c r="A4" s="4" t="s">
        <v>10</v>
      </c>
      <c r="B4" s="4">
        <f>[1]Лист1!B4</f>
        <v>5</v>
      </c>
      <c r="C4" s="4">
        <f>[1]Лист1!C4</f>
        <v>0</v>
      </c>
      <c r="D4" s="4">
        <f>[1]Лист1!D4</f>
        <v>0</v>
      </c>
      <c r="E4" s="4">
        <f>[1]Лист1!E4</f>
        <v>0</v>
      </c>
      <c r="F4" s="4">
        <f>B4*A14+C4*B14+D4*C14+E4*D14</f>
        <v>6</v>
      </c>
      <c r="G4" s="8">
        <f>F4/F14*100</f>
        <v>23.076923076923077</v>
      </c>
      <c r="N4" s="5"/>
    </row>
    <row r="5" spans="1:14">
      <c r="A5" s="4" t="s">
        <v>11</v>
      </c>
      <c r="B5" s="4">
        <f>[1]Лист1!B5</f>
        <v>6</v>
      </c>
      <c r="C5" s="4">
        <f>[1]Лист1!C5</f>
        <v>0</v>
      </c>
      <c r="D5" s="4">
        <f>[1]Лист1!D5</f>
        <v>0</v>
      </c>
      <c r="E5" s="4">
        <f>[1]Лист1!E5</f>
        <v>0</v>
      </c>
      <c r="F5" s="4">
        <f>B5*A15+C5*B15+D5*C15+E5*D15</f>
        <v>7.1999999999999993</v>
      </c>
      <c r="G5" s="8">
        <f>F5/F15*100</f>
        <v>27.69230769230769</v>
      </c>
      <c r="N5" s="5"/>
    </row>
    <row r="6" spans="1:14">
      <c r="A6" s="4" t="s">
        <v>12</v>
      </c>
      <c r="B6" s="4">
        <f>[1]Лист1!B6</f>
        <v>7</v>
      </c>
      <c r="C6" s="4">
        <f>[1]Лист1!C6</f>
        <v>0</v>
      </c>
      <c r="D6" s="4">
        <f>[1]Лист1!D6</f>
        <v>0</v>
      </c>
      <c r="E6" s="4">
        <f>[1]Лист1!E6</f>
        <v>0</v>
      </c>
      <c r="F6" s="4">
        <f>B6*A16+C6*B16+D6*C16+E6*D16</f>
        <v>8.4</v>
      </c>
      <c r="G6" s="8">
        <f>F6/F16*100</f>
        <v>32.307692307692307</v>
      </c>
      <c r="N6" s="5"/>
    </row>
    <row r="7" spans="1:14">
      <c r="A7" s="4" t="s">
        <v>13</v>
      </c>
      <c r="B7" s="4">
        <f>[1]Лист1!B7</f>
        <v>13</v>
      </c>
      <c r="C7" s="4">
        <f>[1]Лист1!C7</f>
        <v>0</v>
      </c>
      <c r="D7" s="4">
        <f>[1]Лист1!D7</f>
        <v>0</v>
      </c>
      <c r="E7" s="4">
        <f>[1]Лист1!E7</f>
        <v>0</v>
      </c>
      <c r="F7" s="4">
        <f>B7*A17+C7*B17+D7*C17+E7*D17</f>
        <v>15.6</v>
      </c>
      <c r="G7" s="8">
        <f>F7/F17*100</f>
        <v>60</v>
      </c>
    </row>
    <row r="8" spans="1:14">
      <c r="A8" s="4" t="s">
        <v>15</v>
      </c>
      <c r="B8" s="4">
        <f>[1]Лист1!B8</f>
        <v>9</v>
      </c>
      <c r="C8" s="4">
        <f>[1]Лист1!C8</f>
        <v>0</v>
      </c>
      <c r="D8" s="4">
        <f>[1]Лист1!D8</f>
        <v>0</v>
      </c>
      <c r="E8" s="4">
        <f>[1]Лист1!E8</f>
        <v>0</v>
      </c>
      <c r="F8" s="4">
        <f>B8*A18+C8*B18+D8*C18+E8*D18</f>
        <v>10.799999999999999</v>
      </c>
      <c r="G8" s="8">
        <f>F8/F18*100</f>
        <v>41.538461538461533</v>
      </c>
    </row>
    <row r="9" spans="1:14">
      <c r="A9" s="2"/>
    </row>
    <row r="11" spans="1:14">
      <c r="A11" s="1" t="s">
        <v>1</v>
      </c>
      <c r="B11" s="1" t="s">
        <v>2</v>
      </c>
      <c r="C11" s="1" t="s">
        <v>3</v>
      </c>
      <c r="D11" s="1" t="s">
        <v>4</v>
      </c>
      <c r="E11" s="6" t="s">
        <v>6</v>
      </c>
      <c r="F11" s="6" t="s">
        <v>7</v>
      </c>
    </row>
    <row r="12" spans="1:14">
      <c r="A12" s="4">
        <v>1.2</v>
      </c>
      <c r="B12" s="4">
        <v>1.5</v>
      </c>
      <c r="C12" s="4">
        <v>0.2</v>
      </c>
      <c r="D12" s="4">
        <v>0.12</v>
      </c>
      <c r="E12" s="5">
        <v>21</v>
      </c>
      <c r="F12" s="7">
        <v>26</v>
      </c>
    </row>
    <row r="13" spans="1:14">
      <c r="A13" s="4">
        <v>1.2</v>
      </c>
      <c r="B13" s="4">
        <v>1.5</v>
      </c>
      <c r="C13" s="4">
        <v>0.2</v>
      </c>
      <c r="D13" s="4">
        <v>0.12</v>
      </c>
      <c r="E13" s="5">
        <v>18</v>
      </c>
      <c r="F13" s="7">
        <v>26</v>
      </c>
    </row>
    <row r="14" spans="1:14">
      <c r="A14" s="4">
        <v>1.2</v>
      </c>
      <c r="B14" s="4">
        <v>1.5</v>
      </c>
      <c r="C14" s="4">
        <v>0.2</v>
      </c>
      <c r="D14" s="4">
        <v>0.12</v>
      </c>
      <c r="E14" s="5"/>
      <c r="F14" s="7">
        <v>26</v>
      </c>
    </row>
    <row r="15" spans="1:14">
      <c r="A15" s="4">
        <v>1.2</v>
      </c>
      <c r="B15" s="4">
        <v>1.5</v>
      </c>
      <c r="C15" s="4">
        <v>0.2</v>
      </c>
      <c r="D15" s="4">
        <v>0.12</v>
      </c>
      <c r="E15" s="5"/>
      <c r="F15" s="7">
        <v>26</v>
      </c>
    </row>
    <row r="16" spans="1:14">
      <c r="A16" s="4">
        <v>1.2</v>
      </c>
      <c r="B16" s="4">
        <v>1.5</v>
      </c>
      <c r="C16" s="4">
        <v>0.2</v>
      </c>
      <c r="D16" s="4">
        <v>0.12</v>
      </c>
      <c r="E16" s="5"/>
      <c r="F16" s="7">
        <v>26</v>
      </c>
    </row>
    <row r="17" spans="1:6">
      <c r="A17" s="4">
        <v>1.2</v>
      </c>
      <c r="B17" s="4">
        <v>1.5</v>
      </c>
      <c r="C17" s="4">
        <v>0.2</v>
      </c>
      <c r="D17" s="4">
        <v>0.12</v>
      </c>
      <c r="F17" s="7">
        <v>26</v>
      </c>
    </row>
    <row r="18" spans="1:6">
      <c r="A18" s="4">
        <v>1.2</v>
      </c>
      <c r="B18" s="4">
        <v>1.5</v>
      </c>
      <c r="C18" s="4">
        <v>0.2</v>
      </c>
      <c r="D18" s="4">
        <v>0.12</v>
      </c>
      <c r="F18" s="7">
        <v>26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2015-05-31T17:55:37Z</dcterms:modified>
</cp:coreProperties>
</file>