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Data" sheetId="1" r:id="rId1"/>
    <sheet name="Users" sheetId="2" r:id="rId2"/>
  </sheets>
  <definedNames>
    <definedName name="Пользователи">Users!$A$2:$B$4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2" i="2"/>
  <c r="D4" i="2" l="1"/>
  <c r="D9" i="2"/>
  <c r="D2" i="2"/>
  <c r="D8" i="2" l="1"/>
  <c r="D7" i="2"/>
  <c r="D6" i="2"/>
  <c r="D3" i="2"/>
  <c r="D10" i="2"/>
  <c r="D5" i="2"/>
  <c r="M2" i="1"/>
  <c r="H2" i="2" l="1"/>
  <c r="E14" i="2" s="1"/>
  <c r="H4" i="2"/>
  <c r="H8" i="2"/>
  <c r="H3" i="2"/>
  <c r="H7" i="2"/>
  <c r="H9" i="2"/>
  <c r="H6" i="2"/>
  <c r="H5" i="2"/>
  <c r="H10" i="2"/>
</calcChain>
</file>

<file path=xl/sharedStrings.xml><?xml version="1.0" encoding="utf-8"?>
<sst xmlns="http://schemas.openxmlformats.org/spreadsheetml/2006/main" count="63" uniqueCount="18">
  <si>
    <t>Иванов Иван Иванович</t>
  </si>
  <si>
    <t>Петров Петр Иванович</t>
  </si>
  <si>
    <t>Сидоров Арнольд Аскольдович</t>
  </si>
  <si>
    <t>ivanov.ivan</t>
  </si>
  <si>
    <t>petrov.petr</t>
  </si>
  <si>
    <t>sidorov.arnold</t>
  </si>
  <si>
    <t>ФИО</t>
  </si>
  <si>
    <t>Логин</t>
  </si>
  <si>
    <t>данные</t>
  </si>
  <si>
    <t>Пользователь</t>
  </si>
  <si>
    <t>Сидорров Иван Сергеевич</t>
  </si>
  <si>
    <t>Пятаков Николай Иванович</t>
  </si>
  <si>
    <t>Петров Иван</t>
  </si>
  <si>
    <t>Формула для "Проверки данных"</t>
  </si>
  <si>
    <t>Васечкин</t>
  </si>
  <si>
    <t>Васюков</t>
  </si>
  <si>
    <t>Петров</t>
  </si>
  <si>
    <t>Ввести фамилии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</si>
</sst>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">
    <xf numFmtId="0" fontId="0" fillId="0" borderId="0" xfId="0"/>
    <xf numFmtId="0" fontId="1" fillId="2" borderId="1" xfId="1"/>
    <xf numFmtId="0" fontId="1" fillId="2" borderId="1" xfId="1" applyAlignment="1">
      <alignment horizontal="center" vertical="center"/>
    </xf>
    <xf numFmtId="0" fontId="0" fillId="3" borderId="0" xfId="0" applyFill="1"/>
    <xf numFmtId="0" fontId="1" fillId="2" borderId="2" xfId="1" applyBorder="1"/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topLeftCell="E1" workbookViewId="0">
      <selection activeCell="L8" sqref="L8"/>
    </sheetView>
  </sheetViews>
  <sheetFormatPr defaultRowHeight="14.25"/>
  <cols>
    <col min="12" max="12" width="26.25" customWidth="1"/>
    <col min="13" max="13" width="27" customWidth="1"/>
    <col min="14" max="14" width="35.75" bestFit="1" customWidth="1"/>
  </cols>
  <sheetData>
    <row r="1" spans="1:14" ht="16.5" thickTop="1" thickBot="1">
      <c r="A1" s="1" t="s">
        <v>8</v>
      </c>
      <c r="B1" s="1" t="s">
        <v>8</v>
      </c>
      <c r="C1" s="1" t="s">
        <v>8</v>
      </c>
      <c r="D1" s="1" t="s">
        <v>8</v>
      </c>
      <c r="E1" s="1" t="s">
        <v>8</v>
      </c>
      <c r="F1" s="1" t="s">
        <v>8</v>
      </c>
      <c r="G1" s="1" t="s">
        <v>8</v>
      </c>
      <c r="H1" s="1" t="s">
        <v>8</v>
      </c>
      <c r="I1" s="1" t="s">
        <v>8</v>
      </c>
      <c r="J1" s="1" t="s">
        <v>8</v>
      </c>
      <c r="K1" s="1" t="s">
        <v>8</v>
      </c>
      <c r="L1" s="2" t="s">
        <v>9</v>
      </c>
      <c r="M1" s="2" t="s">
        <v>7</v>
      </c>
      <c r="N1" s="4" t="s">
        <v>17</v>
      </c>
    </row>
    <row r="2" spans="1:14" ht="15" thickTop="1">
      <c r="A2" t="s">
        <v>8</v>
      </c>
      <c r="B2" t="s">
        <v>8</v>
      </c>
      <c r="C2" t="s">
        <v>8</v>
      </c>
      <c r="D2" t="s">
        <v>8</v>
      </c>
      <c r="E2" t="s">
        <v>8</v>
      </c>
      <c r="F2" t="s">
        <v>8</v>
      </c>
      <c r="G2" t="s">
        <v>8</v>
      </c>
      <c r="H2" t="s">
        <v>8</v>
      </c>
      <c r="I2" t="s">
        <v>8</v>
      </c>
      <c r="J2" t="s">
        <v>8</v>
      </c>
      <c r="K2" t="s">
        <v>8</v>
      </c>
      <c r="L2" s="3" t="s">
        <v>1</v>
      </c>
      <c r="M2" t="str">
        <f>VLOOKUP(L2,Пользователи,2,FALSE)</f>
        <v>petrov.petr</v>
      </c>
      <c r="N2" s="3" t="s">
        <v>16</v>
      </c>
    </row>
    <row r="3" spans="1:14">
      <c r="A3" t="s">
        <v>8</v>
      </c>
      <c r="B3" t="s">
        <v>8</v>
      </c>
      <c r="C3" t="s">
        <v>8</v>
      </c>
      <c r="D3" t="s">
        <v>8</v>
      </c>
      <c r="E3" t="s">
        <v>8</v>
      </c>
      <c r="F3" t="s">
        <v>8</v>
      </c>
      <c r="G3" t="s">
        <v>8</v>
      </c>
      <c r="H3" t="s">
        <v>8</v>
      </c>
      <c r="I3" t="s">
        <v>8</v>
      </c>
      <c r="J3" t="s">
        <v>8</v>
      </c>
      <c r="K3" t="s">
        <v>8</v>
      </c>
    </row>
    <row r="4" spans="1:14">
      <c r="A4" t="s">
        <v>8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Users!$A$2:$A$4</xm:f>
          </x14:formula1>
          <xm:sqref>L3</xm:sqref>
        </x14:dataValidation>
        <x14:dataValidation type="list" allowBlank="1" showInputMessage="1" showErrorMessage="1">
          <x14:formula1>
            <xm:f>OFFSET(Users!$H$2,,,MAX(Users!$D$2:$D$10))</xm:f>
          </x14:formula1>
          <xm:sqref>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9" sqref="F19"/>
    </sheetView>
  </sheetViews>
  <sheetFormatPr defaultRowHeight="14.25"/>
  <cols>
    <col min="1" max="1" width="30.25" bestFit="1" customWidth="1"/>
    <col min="2" max="2" width="16" customWidth="1"/>
    <col min="8" max="8" width="28.25" bestFit="1" customWidth="1"/>
  </cols>
  <sheetData>
    <row r="1" spans="1:8">
      <c r="A1" t="s">
        <v>6</v>
      </c>
      <c r="B1" t="s">
        <v>7</v>
      </c>
    </row>
    <row r="2" spans="1:8">
      <c r="A2" s="3" t="s">
        <v>0</v>
      </c>
      <c r="B2" s="3" t="s">
        <v>3</v>
      </c>
      <c r="C2" s="3" t="str">
        <f>IFERROR(SEARCH(Data!$N$2,A2,1),"")</f>
        <v/>
      </c>
      <c r="D2" s="3" t="str">
        <f>IFERROR(RANK(C2,$C$2:$C$10,1)+COUNTIF($C$1:C2,C2)-1,"")</f>
        <v/>
      </c>
      <c r="G2" s="3">
        <v>1</v>
      </c>
      <c r="H2" s="3" t="str">
        <f>IFERROR(INDEX($A$2:$D$10,MATCH(G2,$D$2:$D$10,0),1),"")</f>
        <v>Петров Петр Иванович</v>
      </c>
    </row>
    <row r="3" spans="1:8">
      <c r="A3" s="3" t="s">
        <v>1</v>
      </c>
      <c r="B3" s="3" t="s">
        <v>4</v>
      </c>
      <c r="C3" s="3">
        <f>IFERROR(SEARCH(Data!$N$2,A3,1),"")</f>
        <v>1</v>
      </c>
      <c r="D3" s="3">
        <f>IFERROR(RANK(C3,$C$2:$C$10,1)+COUNTIF($C$1:C3,C3)-1,"")</f>
        <v>1</v>
      </c>
      <c r="G3" s="3">
        <v>2</v>
      </c>
      <c r="H3" s="3" t="str">
        <f t="shared" ref="H3:H10" si="0">IFERROR(INDEX($A$2:$D$10,MATCH(G3,$D$2:$D$10,0),1),"")</f>
        <v>Петров Иван</v>
      </c>
    </row>
    <row r="4" spans="1:8">
      <c r="A4" s="3" t="s">
        <v>2</v>
      </c>
      <c r="B4" s="3" t="s">
        <v>5</v>
      </c>
      <c r="C4" s="3" t="str">
        <f>IFERROR(SEARCH(Data!$N$2,A4,1),"")</f>
        <v/>
      </c>
      <c r="D4" s="3" t="str">
        <f>IFERROR(RANK(C4,$C$2:$C$10,1)+COUNTIF($C$1:C4,C4)-1,"")</f>
        <v/>
      </c>
      <c r="G4" s="3">
        <v>3</v>
      </c>
      <c r="H4" s="3" t="str">
        <f t="shared" si="0"/>
        <v/>
      </c>
    </row>
    <row r="5" spans="1:8">
      <c r="A5" s="3" t="s">
        <v>10</v>
      </c>
      <c r="B5" s="3"/>
      <c r="C5" s="3" t="str">
        <f>IFERROR(SEARCH(Data!$N$2,A5,1),"")</f>
        <v/>
      </c>
      <c r="D5" s="3" t="str">
        <f>IFERROR(RANK(C5,$C$2:$C$10,1)+COUNTIF($C$1:C5,C5)-1,"")</f>
        <v/>
      </c>
      <c r="G5" s="3">
        <v>4</v>
      </c>
      <c r="H5" s="3" t="str">
        <f t="shared" si="0"/>
        <v/>
      </c>
    </row>
    <row r="6" spans="1:8">
      <c r="A6" s="3" t="s">
        <v>11</v>
      </c>
      <c r="B6" s="3"/>
      <c r="C6" s="3" t="str">
        <f>IFERROR(SEARCH(Data!$N$2,A6,1),"")</f>
        <v/>
      </c>
      <c r="D6" s="3" t="str">
        <f>IFERROR(RANK(C6,$C$2:$C$10,1)+COUNTIF($C$1:C6,C6)-1,"")</f>
        <v/>
      </c>
      <c r="G6" s="3">
        <v>5</v>
      </c>
      <c r="H6" s="3" t="str">
        <f t="shared" si="0"/>
        <v/>
      </c>
    </row>
    <row r="7" spans="1:8">
      <c r="A7" s="3" t="s">
        <v>12</v>
      </c>
      <c r="B7" s="3"/>
      <c r="C7" s="3">
        <f>IFERROR(SEARCH(Data!$N$2,A7,1),"")</f>
        <v>1</v>
      </c>
      <c r="D7" s="3">
        <f>IFERROR(RANK(C7,$C$2:$C$10,1)+COUNTIF($C$1:C7,C7)-1,"")</f>
        <v>2</v>
      </c>
      <c r="G7" s="3">
        <v>6</v>
      </c>
      <c r="H7" s="3" t="str">
        <f t="shared" si="0"/>
        <v/>
      </c>
    </row>
    <row r="8" spans="1:8">
      <c r="A8" s="3" t="s">
        <v>14</v>
      </c>
      <c r="B8" s="3"/>
      <c r="C8" s="3" t="str">
        <f>IFERROR(SEARCH(Data!$N$2,A8,1),"")</f>
        <v/>
      </c>
      <c r="D8" s="3" t="str">
        <f>IFERROR(RANK(C8,$C$2:$C$10,1)+COUNTIF($C$1:C8,C8)-1,"")</f>
        <v/>
      </c>
      <c r="G8" s="3">
        <v>7</v>
      </c>
      <c r="H8" s="3" t="str">
        <f t="shared" si="0"/>
        <v/>
      </c>
    </row>
    <row r="9" spans="1:8">
      <c r="A9" s="3" t="s">
        <v>15</v>
      </c>
      <c r="B9" s="3"/>
      <c r="C9" s="3" t="str">
        <f>IFERROR(SEARCH(Data!$N$2,A9,1),"")</f>
        <v/>
      </c>
      <c r="D9" s="3" t="str">
        <f>IFERROR(RANK(C9,$C$2:$C$10,1)+COUNTIF($C$1:C9,C9)-1,"")</f>
        <v/>
      </c>
      <c r="G9" s="3">
        <v>8</v>
      </c>
      <c r="H9" s="3" t="str">
        <f t="shared" si="0"/>
        <v/>
      </c>
    </row>
    <row r="10" spans="1:8">
      <c r="A10" s="3"/>
      <c r="B10" s="3"/>
      <c r="C10" s="3" t="str">
        <f>IFERROR(SEARCH(Data!$N$2,A10,1),"")</f>
        <v/>
      </c>
      <c r="D10" s="3" t="str">
        <f>IFERROR(RANK(C10,$C$2:$C$10,1)+COUNTIF($C$1:C10,C10)-1,"")</f>
        <v/>
      </c>
      <c r="G10" s="3">
        <v>9</v>
      </c>
      <c r="H10" s="3" t="str">
        <f t="shared" si="0"/>
        <v/>
      </c>
    </row>
    <row r="13" spans="1:8">
      <c r="E13" t="s">
        <v>13</v>
      </c>
    </row>
    <row r="14" spans="1:8">
      <c r="E14" s="3" t="e">
        <f ca="1">OFFSET(Users!$H$2,,,MAX(Users!$D$2:$D$10))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Data</vt:lpstr>
      <vt:lpstr>Users</vt:lpstr>
      <vt:lpstr>Пользователи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Rustem</cp:lastModifiedBy>
  <dcterms:created xsi:type="dcterms:W3CDTF">2015-06-03T16:51:07Z</dcterms:created>
  <dcterms:modified xsi:type="dcterms:W3CDTF">2015-06-03T19:16:18Z</dcterms:modified>
</cp:coreProperties>
</file>