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o\Downloads\"/>
    </mc:Choice>
  </mc:AlternateContent>
  <bookViews>
    <workbookView xWindow="0" yWindow="0" windowWidth="20490" windowHeight="729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" i="1"/>
</calcChain>
</file>

<file path=xl/sharedStrings.xml><?xml version="1.0" encoding="utf-8"?>
<sst xmlns="http://schemas.openxmlformats.org/spreadsheetml/2006/main" count="9" uniqueCount="9">
  <si>
    <t>№</t>
  </si>
  <si>
    <t>Телефон</t>
  </si>
  <si>
    <t>E-mail</t>
  </si>
  <si>
    <t>Контроль</t>
  </si>
  <si>
    <t>Кол-во дней</t>
  </si>
  <si>
    <t>Квартальная плата</t>
  </si>
  <si>
    <t>Начало действия договора</t>
  </si>
  <si>
    <t>Окончание действия договора</t>
  </si>
  <si>
    <t>Прогнозная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</si>
</sst>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7"/>
      <color rgb="FF6D390D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49" fontId="0" fillId="0" borderId="0" xfId="0" applyNumberFormat="1"/>
    <xf numFmtId="164" fontId="1" fillId="2" borderId="1" xfId="1" applyNumberFormat="1" applyFont="1" applyBorder="1" applyAlignment="1">
      <alignment horizontal="center"/>
    </xf>
    <xf numFmtId="0" fontId="0" fillId="4" borderId="0" xfId="0" applyFill="1" applyBorder="1"/>
    <xf numFmtId="49" fontId="0" fillId="4" borderId="0" xfId="0" applyNumberForma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64" fontId="3" fillId="0" borderId="1" xfId="0" applyNumberFormat="1" applyFont="1" applyBorder="1"/>
    <xf numFmtId="49" fontId="0" fillId="0" borderId="1" xfId="0" applyNumberFormat="1" applyBorder="1"/>
    <xf numFmtId="14" fontId="0" fillId="0" borderId="0" xfId="0" applyNumberFormat="1"/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2"/>
  <sheetViews>
    <sheetView tabSelected="1" topLeftCell="B1" workbookViewId="0">
      <selection activeCell="L2" sqref="L2"/>
    </sheetView>
  </sheetViews>
  <sheetFormatPr defaultRowHeight="15" x14ac:dyDescent="0.25"/>
  <cols>
    <col min="1" max="1" width="5.140625" customWidth="1"/>
    <col min="2" max="2" width="5.42578125" customWidth="1"/>
    <col min="3" max="3" width="4.42578125" customWidth="1"/>
    <col min="4" max="4" width="4.28515625" customWidth="1"/>
    <col min="5" max="5" width="5.140625" customWidth="1"/>
    <col min="6" max="6" width="4.7109375" customWidth="1"/>
    <col min="7" max="8" width="5.140625" customWidth="1"/>
    <col min="9" max="9" width="20.140625" customWidth="1"/>
    <col min="10" max="10" width="18.85546875" customWidth="1"/>
    <col min="11" max="11" width="13.5703125" customWidth="1"/>
    <col min="12" max="12" width="21.5703125" customWidth="1"/>
    <col min="13" max="16" width="6.7109375" customWidth="1"/>
    <col min="17" max="17" width="6.7109375" style="1" customWidth="1"/>
    <col min="18" max="18" width="6.7109375" customWidth="1"/>
    <col min="19" max="19" width="15.7109375" hidden="1" customWidth="1"/>
    <col min="20" max="20" width="14.85546875" hidden="1" customWidth="1"/>
    <col min="21" max="21" width="26.42578125" hidden="1" customWidth="1"/>
    <col min="22" max="22" width="36.7109375" customWidth="1"/>
  </cols>
  <sheetData>
    <row r="1" spans="1:26" ht="30" x14ac:dyDescent="0.25">
      <c r="A1" s="5" t="s">
        <v>0</v>
      </c>
      <c r="B1" s="5"/>
      <c r="C1" s="5"/>
      <c r="D1" s="5"/>
      <c r="E1" s="5"/>
      <c r="F1" s="5"/>
      <c r="G1" s="5"/>
      <c r="H1" s="5"/>
      <c r="I1" s="5" t="s">
        <v>6</v>
      </c>
      <c r="J1" s="5" t="s">
        <v>7</v>
      </c>
      <c r="K1" s="5" t="s">
        <v>4</v>
      </c>
      <c r="L1" s="5" t="s">
        <v>8</v>
      </c>
      <c r="M1" s="5"/>
      <c r="N1" s="5"/>
      <c r="O1" s="5"/>
      <c r="P1" s="5"/>
      <c r="Q1" s="5"/>
      <c r="R1" s="5"/>
      <c r="S1" s="5" t="s">
        <v>1</v>
      </c>
      <c r="T1" s="5" t="s">
        <v>2</v>
      </c>
      <c r="U1" s="5" t="s">
        <v>3</v>
      </c>
      <c r="V1" s="5" t="s">
        <v>5</v>
      </c>
      <c r="W1" s="5"/>
      <c r="X1" s="5"/>
      <c r="Y1" s="5"/>
      <c r="Z1" s="5"/>
    </row>
    <row r="2" spans="1:26" x14ac:dyDescent="0.25">
      <c r="A2" s="6">
        <v>1</v>
      </c>
      <c r="B2" s="6"/>
      <c r="C2" s="6"/>
      <c r="D2" s="6"/>
      <c r="E2" s="6"/>
      <c r="F2" s="6"/>
      <c r="G2" s="7"/>
      <c r="H2" s="7"/>
      <c r="I2" s="7">
        <v>41449</v>
      </c>
      <c r="J2" s="7">
        <v>41639</v>
      </c>
      <c r="K2" s="6">
        <f>J2-I2+1</f>
        <v>191</v>
      </c>
      <c r="L2" s="8">
        <f>V2*INT(K2/(365/4))+(V2/(365/4))*7</f>
        <v>186904.10958904109</v>
      </c>
      <c r="M2" s="6"/>
      <c r="N2" s="6"/>
      <c r="O2" s="6"/>
      <c r="P2" s="6"/>
      <c r="Q2" s="9"/>
      <c r="R2" s="6"/>
      <c r="S2" s="6"/>
      <c r="T2" s="6"/>
      <c r="U2" s="6"/>
      <c r="V2" s="2">
        <v>90000</v>
      </c>
      <c r="W2" s="6"/>
      <c r="X2" s="6"/>
      <c r="Y2" s="6"/>
      <c r="Z2" s="6"/>
    </row>
    <row r="3" spans="1:26" x14ac:dyDescent="0.25">
      <c r="A3" s="6">
        <v>2</v>
      </c>
      <c r="B3" s="6"/>
      <c r="C3" s="6"/>
      <c r="D3" s="6"/>
      <c r="E3" s="6"/>
      <c r="F3" s="6"/>
      <c r="G3" s="7"/>
      <c r="H3" s="7"/>
      <c r="I3" s="7">
        <v>41456</v>
      </c>
      <c r="J3" s="7">
        <v>41820</v>
      </c>
      <c r="K3" s="6">
        <f t="shared" ref="K3:K23" si="0">J3-I3+1</f>
        <v>365</v>
      </c>
      <c r="L3" s="8">
        <f t="shared" ref="L3:L23" si="1">V3*INT(K3/(365/4))+(V3/(365/4))*7</f>
        <v>50958.904109589042</v>
      </c>
      <c r="M3" s="6"/>
      <c r="N3" s="6"/>
      <c r="O3" s="6"/>
      <c r="P3" s="6"/>
      <c r="Q3" s="9"/>
      <c r="R3" s="6"/>
      <c r="S3" s="6"/>
      <c r="T3" s="6"/>
      <c r="U3" s="6"/>
      <c r="V3" s="2">
        <v>12500</v>
      </c>
      <c r="W3" s="6"/>
      <c r="X3" s="6"/>
      <c r="Y3" s="6"/>
      <c r="Z3" s="6"/>
    </row>
    <row r="4" spans="1:26" x14ac:dyDescent="0.25">
      <c r="A4" s="6">
        <v>3</v>
      </c>
      <c r="B4" s="6"/>
      <c r="C4" s="6"/>
      <c r="D4" s="6"/>
      <c r="E4" s="6"/>
      <c r="F4" s="6"/>
      <c r="G4" s="7"/>
      <c r="H4" s="7"/>
      <c r="I4" s="7">
        <v>41275</v>
      </c>
      <c r="J4" s="7">
        <v>41639</v>
      </c>
      <c r="K4" s="6">
        <f t="shared" si="0"/>
        <v>365</v>
      </c>
      <c r="L4" s="8">
        <f t="shared" si="1"/>
        <v>221976.98630136985</v>
      </c>
      <c r="M4" s="6"/>
      <c r="N4" s="6"/>
      <c r="O4" s="6"/>
      <c r="P4" s="6"/>
      <c r="Q4" s="9"/>
      <c r="R4" s="6"/>
      <c r="S4" s="6"/>
      <c r="T4" s="6"/>
      <c r="U4" s="6"/>
      <c r="V4" s="2">
        <v>54450</v>
      </c>
      <c r="W4" s="6"/>
      <c r="X4" s="6"/>
      <c r="Y4" s="6"/>
      <c r="Z4" s="6"/>
    </row>
    <row r="5" spans="1:26" ht="14.25" customHeight="1" x14ac:dyDescent="0.25">
      <c r="A5" s="6">
        <v>4</v>
      </c>
      <c r="B5" s="6"/>
      <c r="C5" s="6"/>
      <c r="D5" s="6"/>
      <c r="E5" s="6"/>
      <c r="F5" s="6"/>
      <c r="G5" s="7"/>
      <c r="H5" s="7"/>
      <c r="I5" s="7">
        <v>41579</v>
      </c>
      <c r="J5" s="7">
        <v>42004</v>
      </c>
      <c r="K5" s="6">
        <f t="shared" si="0"/>
        <v>426</v>
      </c>
      <c r="L5" s="8">
        <f t="shared" si="1"/>
        <v>50958.904109589042</v>
      </c>
      <c r="M5" s="6"/>
      <c r="N5" s="6"/>
      <c r="O5" s="6"/>
      <c r="P5" s="6"/>
      <c r="Q5" s="9"/>
      <c r="R5" s="6"/>
      <c r="S5" s="6"/>
      <c r="T5" s="6"/>
      <c r="U5" s="6"/>
      <c r="V5" s="2">
        <v>12500</v>
      </c>
      <c r="W5" s="6"/>
      <c r="X5" s="6"/>
      <c r="Y5" s="6"/>
      <c r="Z5" s="6"/>
    </row>
    <row r="6" spans="1:26" x14ac:dyDescent="0.25">
      <c r="A6" s="6">
        <v>5</v>
      </c>
      <c r="B6" s="6"/>
      <c r="C6" s="6"/>
      <c r="D6" s="6"/>
      <c r="E6" s="6"/>
      <c r="F6" s="6"/>
      <c r="G6" s="7"/>
      <c r="H6" s="7"/>
      <c r="I6" s="7">
        <v>41275</v>
      </c>
      <c r="J6" s="7">
        <v>41639</v>
      </c>
      <c r="K6" s="6">
        <f t="shared" si="0"/>
        <v>365</v>
      </c>
      <c r="L6" s="8">
        <f t="shared" si="1"/>
        <v>0</v>
      </c>
      <c r="M6" s="6"/>
      <c r="N6" s="6"/>
      <c r="O6" s="6"/>
      <c r="P6" s="6"/>
      <c r="Q6" s="9"/>
      <c r="R6" s="6"/>
      <c r="S6" s="6"/>
      <c r="T6" s="6"/>
      <c r="U6" s="6"/>
      <c r="V6" s="2">
        <v>0</v>
      </c>
      <c r="W6" s="6"/>
      <c r="X6" s="6"/>
      <c r="Y6" s="6"/>
      <c r="Z6" s="6"/>
    </row>
    <row r="7" spans="1:26" x14ac:dyDescent="0.25">
      <c r="A7" s="6">
        <v>6</v>
      </c>
      <c r="B7" s="6"/>
      <c r="C7" s="6"/>
      <c r="D7" s="6"/>
      <c r="E7" s="6"/>
      <c r="F7" s="6"/>
      <c r="G7" s="7"/>
      <c r="H7" s="7"/>
      <c r="I7" s="7">
        <v>41275</v>
      </c>
      <c r="J7" s="7">
        <v>41639</v>
      </c>
      <c r="K7" s="6">
        <f t="shared" si="0"/>
        <v>365</v>
      </c>
      <c r="L7" s="8">
        <f t="shared" si="1"/>
        <v>0</v>
      </c>
      <c r="M7" s="6"/>
      <c r="N7" s="6"/>
      <c r="O7" s="6"/>
      <c r="P7" s="6"/>
      <c r="Q7" s="9"/>
      <c r="R7" s="6"/>
      <c r="S7" s="6"/>
      <c r="T7" s="6"/>
      <c r="U7" s="6"/>
      <c r="V7" s="2">
        <v>0</v>
      </c>
      <c r="W7" s="6"/>
      <c r="X7" s="6"/>
      <c r="Y7" s="6"/>
      <c r="Z7" s="6"/>
    </row>
    <row r="8" spans="1:26" x14ac:dyDescent="0.25">
      <c r="A8" s="6">
        <v>7</v>
      </c>
      <c r="B8" s="6"/>
      <c r="C8" s="6"/>
      <c r="D8" s="6"/>
      <c r="E8" s="6"/>
      <c r="F8" s="6"/>
      <c r="G8" s="7"/>
      <c r="H8" s="7"/>
      <c r="I8" s="7">
        <v>41275</v>
      </c>
      <c r="J8" s="7">
        <v>41639</v>
      </c>
      <c r="K8" s="6">
        <f t="shared" si="0"/>
        <v>365</v>
      </c>
      <c r="L8" s="8">
        <f t="shared" si="1"/>
        <v>184980.82191780821</v>
      </c>
      <c r="M8" s="6"/>
      <c r="N8" s="6"/>
      <c r="O8" s="6"/>
      <c r="P8" s="6"/>
      <c r="Q8" s="9"/>
      <c r="R8" s="6"/>
      <c r="S8" s="6"/>
      <c r="T8" s="6"/>
      <c r="U8" s="6"/>
      <c r="V8" s="2">
        <v>45375</v>
      </c>
      <c r="W8" s="6"/>
      <c r="X8" s="6"/>
      <c r="Y8" s="6"/>
      <c r="Z8" s="6"/>
    </row>
    <row r="9" spans="1:26" x14ac:dyDescent="0.25">
      <c r="A9" s="6">
        <v>8</v>
      </c>
      <c r="B9" s="6"/>
      <c r="C9" s="6"/>
      <c r="D9" s="6"/>
      <c r="E9" s="6"/>
      <c r="F9" s="6"/>
      <c r="G9" s="7"/>
      <c r="H9" s="7"/>
      <c r="I9" s="7">
        <v>41640</v>
      </c>
      <c r="J9" s="7">
        <v>42004</v>
      </c>
      <c r="K9" s="6">
        <f t="shared" si="0"/>
        <v>365</v>
      </c>
      <c r="L9" s="8">
        <f t="shared" si="1"/>
        <v>203480.94246575341</v>
      </c>
      <c r="M9" s="6"/>
      <c r="N9" s="6"/>
      <c r="O9" s="6"/>
      <c r="P9" s="6"/>
      <c r="Q9" s="9"/>
      <c r="R9" s="6"/>
      <c r="S9" s="6"/>
      <c r="T9" s="6"/>
      <c r="U9" s="6"/>
      <c r="V9" s="2">
        <v>49913</v>
      </c>
      <c r="W9" s="6"/>
      <c r="X9" s="6"/>
      <c r="Y9" s="6"/>
      <c r="Z9" s="6"/>
    </row>
    <row r="10" spans="1:26" x14ac:dyDescent="0.25">
      <c r="A10" s="6">
        <v>9</v>
      </c>
      <c r="B10" s="6"/>
      <c r="C10" s="6"/>
      <c r="D10" s="6"/>
      <c r="E10" s="6"/>
      <c r="F10" s="6"/>
      <c r="G10" s="7"/>
      <c r="H10" s="7"/>
      <c r="I10" s="7">
        <v>42005</v>
      </c>
      <c r="J10" s="7">
        <v>42735</v>
      </c>
      <c r="K10" s="6">
        <f t="shared" si="0"/>
        <v>731</v>
      </c>
      <c r="L10" s="8">
        <f t="shared" si="1"/>
        <v>443443.81369863014</v>
      </c>
      <c r="M10" s="6"/>
      <c r="N10" s="6"/>
      <c r="O10" s="6"/>
      <c r="P10" s="6"/>
      <c r="Q10" s="9"/>
      <c r="R10" s="6"/>
      <c r="S10" s="6"/>
      <c r="T10" s="6"/>
      <c r="U10" s="6"/>
      <c r="V10" s="2">
        <v>54904</v>
      </c>
      <c r="W10" s="6"/>
      <c r="X10" s="6"/>
      <c r="Y10" s="6"/>
      <c r="Z10" s="6"/>
    </row>
    <row r="11" spans="1:26" x14ac:dyDescent="0.25">
      <c r="A11" s="6">
        <v>10</v>
      </c>
      <c r="B11" s="6"/>
      <c r="C11" s="6"/>
      <c r="D11" s="6"/>
      <c r="E11" s="6"/>
      <c r="F11" s="6"/>
      <c r="G11" s="7"/>
      <c r="H11" s="7"/>
      <c r="I11" s="7">
        <v>41456</v>
      </c>
      <c r="J11" s="7">
        <v>42369</v>
      </c>
      <c r="K11" s="6">
        <f t="shared" si="0"/>
        <v>914</v>
      </c>
      <c r="L11" s="8">
        <f t="shared" si="1"/>
        <v>0</v>
      </c>
      <c r="M11" s="6"/>
      <c r="N11" s="6"/>
      <c r="O11" s="6"/>
      <c r="P11" s="6"/>
      <c r="Q11" s="9"/>
      <c r="R11" s="6"/>
      <c r="S11" s="6"/>
      <c r="T11" s="6"/>
      <c r="U11" s="6"/>
      <c r="V11" s="2">
        <v>0</v>
      </c>
      <c r="W11" s="6"/>
      <c r="X11" s="6"/>
      <c r="Y11" s="6"/>
      <c r="Z11" s="6"/>
    </row>
    <row r="12" spans="1:26" x14ac:dyDescent="0.25">
      <c r="A12" s="6">
        <v>11</v>
      </c>
      <c r="B12" s="6"/>
      <c r="C12" s="6"/>
      <c r="D12" s="6"/>
      <c r="E12" s="6"/>
      <c r="F12" s="6"/>
      <c r="G12" s="7"/>
      <c r="H12" s="7"/>
      <c r="I12" s="7">
        <v>41640</v>
      </c>
      <c r="J12" s="7">
        <v>42004</v>
      </c>
      <c r="K12" s="6">
        <f t="shared" si="0"/>
        <v>365</v>
      </c>
      <c r="L12" s="8">
        <f t="shared" si="1"/>
        <v>244174.68493150684</v>
      </c>
      <c r="M12" s="6"/>
      <c r="N12" s="6"/>
      <c r="O12" s="6"/>
      <c r="P12" s="6"/>
      <c r="Q12" s="9"/>
      <c r="R12" s="6"/>
      <c r="S12" s="6"/>
      <c r="T12" s="6"/>
      <c r="U12" s="6"/>
      <c r="V12" s="2">
        <v>59895</v>
      </c>
      <c r="W12" s="6"/>
      <c r="X12" s="6"/>
      <c r="Y12" s="6"/>
      <c r="Z12" s="6"/>
    </row>
    <row r="13" spans="1:26" x14ac:dyDescent="0.25">
      <c r="A13" s="6">
        <v>12</v>
      </c>
      <c r="B13" s="6"/>
      <c r="C13" s="6"/>
      <c r="D13" s="6"/>
      <c r="E13" s="6"/>
      <c r="F13" s="6"/>
      <c r="G13" s="7"/>
      <c r="H13" s="7"/>
      <c r="I13" s="7">
        <v>41365</v>
      </c>
      <c r="J13" s="7">
        <v>41639</v>
      </c>
      <c r="K13" s="6">
        <f t="shared" si="0"/>
        <v>275</v>
      </c>
      <c r="L13" s="8">
        <f t="shared" si="1"/>
        <v>167526.98630136985</v>
      </c>
      <c r="M13" s="6"/>
      <c r="N13" s="6"/>
      <c r="O13" s="6"/>
      <c r="P13" s="6"/>
      <c r="Q13" s="9"/>
      <c r="R13" s="6"/>
      <c r="S13" s="6"/>
      <c r="T13" s="6"/>
      <c r="U13" s="6"/>
      <c r="V13" s="2">
        <v>54450</v>
      </c>
      <c r="W13" s="6"/>
      <c r="X13" s="6"/>
      <c r="Y13" s="6"/>
      <c r="Z13" s="6"/>
    </row>
    <row r="14" spans="1:26" x14ac:dyDescent="0.25">
      <c r="A14" s="6">
        <v>13</v>
      </c>
      <c r="B14" s="6"/>
      <c r="C14" s="6"/>
      <c r="D14" s="6"/>
      <c r="E14" s="6"/>
      <c r="F14" s="6"/>
      <c r="G14" s="7"/>
      <c r="H14" s="7"/>
      <c r="I14" s="7">
        <v>42005</v>
      </c>
      <c r="J14" s="7">
        <v>42735</v>
      </c>
      <c r="K14" s="6">
        <f t="shared" si="0"/>
        <v>731</v>
      </c>
      <c r="L14" s="8">
        <f t="shared" si="1"/>
        <v>532134.19178082189</v>
      </c>
      <c r="M14" s="6"/>
      <c r="N14" s="6"/>
      <c r="O14" s="6"/>
      <c r="P14" s="6"/>
      <c r="Q14" s="9"/>
      <c r="R14" s="6"/>
      <c r="S14" s="6"/>
      <c r="T14" s="6"/>
      <c r="U14" s="6"/>
      <c r="V14" s="2">
        <v>65885</v>
      </c>
      <c r="W14" s="6"/>
      <c r="X14" s="6"/>
      <c r="Y14" s="6"/>
      <c r="Z14" s="6"/>
    </row>
    <row r="15" spans="1:26" x14ac:dyDescent="0.25">
      <c r="A15" s="6">
        <v>14</v>
      </c>
      <c r="B15" s="6"/>
      <c r="C15" s="6"/>
      <c r="D15" s="6"/>
      <c r="E15" s="6"/>
      <c r="F15" s="6"/>
      <c r="G15" s="7"/>
      <c r="H15" s="7"/>
      <c r="I15" s="7">
        <v>41275</v>
      </c>
      <c r="J15" s="7">
        <v>41639</v>
      </c>
      <c r="K15" s="6">
        <f t="shared" si="0"/>
        <v>365</v>
      </c>
      <c r="L15" s="8">
        <f t="shared" si="1"/>
        <v>81534.246575342462</v>
      </c>
      <c r="M15" s="6"/>
      <c r="N15" s="6"/>
      <c r="O15" s="6"/>
      <c r="P15" s="6"/>
      <c r="Q15" s="9"/>
      <c r="R15" s="6"/>
      <c r="S15" s="6"/>
      <c r="T15" s="6"/>
      <c r="U15" s="6"/>
      <c r="V15" s="2">
        <v>20000</v>
      </c>
      <c r="W15" s="6"/>
      <c r="X15" s="6"/>
      <c r="Y15" s="6"/>
      <c r="Z15" s="6"/>
    </row>
    <row r="16" spans="1:26" x14ac:dyDescent="0.25">
      <c r="A16" s="6">
        <v>15</v>
      </c>
      <c r="B16" s="6"/>
      <c r="C16" s="6"/>
      <c r="D16" s="6"/>
      <c r="E16" s="6"/>
      <c r="F16" s="6"/>
      <c r="G16" s="7"/>
      <c r="H16" s="7"/>
      <c r="I16" s="7">
        <v>41395</v>
      </c>
      <c r="J16" s="7">
        <v>41639</v>
      </c>
      <c r="K16" s="6">
        <f t="shared" si="0"/>
        <v>245</v>
      </c>
      <c r="L16" s="8">
        <f t="shared" si="1"/>
        <v>0</v>
      </c>
      <c r="M16" s="6"/>
      <c r="N16" s="6"/>
      <c r="O16" s="6"/>
      <c r="P16" s="6"/>
      <c r="Q16" s="9"/>
      <c r="R16" s="6"/>
      <c r="S16" s="6"/>
      <c r="T16" s="6"/>
      <c r="U16" s="6"/>
      <c r="V16" s="2">
        <v>0</v>
      </c>
      <c r="W16" s="6"/>
      <c r="X16" s="6"/>
      <c r="Y16" s="6"/>
      <c r="Z16" s="6"/>
    </row>
    <row r="17" spans="1:26" x14ac:dyDescent="0.25">
      <c r="A17" s="6">
        <v>16</v>
      </c>
      <c r="B17" s="6"/>
      <c r="C17" s="6"/>
      <c r="D17" s="6"/>
      <c r="E17" s="6"/>
      <c r="F17" s="6"/>
      <c r="G17" s="7"/>
      <c r="H17" s="7"/>
      <c r="I17" s="7">
        <v>41640</v>
      </c>
      <c r="J17" s="7">
        <v>42004</v>
      </c>
      <c r="K17" s="6">
        <f t="shared" si="0"/>
        <v>365</v>
      </c>
      <c r="L17" s="8">
        <f t="shared" si="1"/>
        <v>0</v>
      </c>
      <c r="M17" s="6"/>
      <c r="N17" s="6"/>
      <c r="O17" s="6"/>
      <c r="P17" s="6"/>
      <c r="Q17" s="9"/>
      <c r="R17" s="6"/>
      <c r="S17" s="6"/>
      <c r="T17" s="6"/>
      <c r="U17" s="6"/>
      <c r="V17" s="2">
        <v>0</v>
      </c>
      <c r="W17" s="6"/>
      <c r="X17" s="6"/>
      <c r="Y17" s="6"/>
      <c r="Z17" s="6"/>
    </row>
    <row r="18" spans="1:26" x14ac:dyDescent="0.25">
      <c r="A18" s="6">
        <v>17</v>
      </c>
      <c r="B18" s="6"/>
      <c r="C18" s="6"/>
      <c r="D18" s="6"/>
      <c r="E18" s="6"/>
      <c r="F18" s="6"/>
      <c r="G18" s="7"/>
      <c r="H18" s="7"/>
      <c r="I18" s="7">
        <v>41426</v>
      </c>
      <c r="J18" s="7">
        <v>42004</v>
      </c>
      <c r="K18" s="6">
        <f t="shared" si="0"/>
        <v>579</v>
      </c>
      <c r="L18" s="8">
        <f t="shared" si="1"/>
        <v>151917.80821917808</v>
      </c>
      <c r="M18" s="6"/>
      <c r="N18" s="6"/>
      <c r="O18" s="6"/>
      <c r="P18" s="6"/>
      <c r="Q18" s="9"/>
      <c r="R18" s="6"/>
      <c r="S18" s="6"/>
      <c r="T18" s="6"/>
      <c r="U18" s="6"/>
      <c r="V18" s="2">
        <v>25000</v>
      </c>
      <c r="W18" s="6"/>
      <c r="X18" s="6"/>
      <c r="Y18" s="6"/>
      <c r="Z18" s="6"/>
    </row>
    <row r="19" spans="1:26" x14ac:dyDescent="0.25">
      <c r="A19" s="6">
        <v>18</v>
      </c>
      <c r="B19" s="6"/>
      <c r="C19" s="6"/>
      <c r="D19" s="6"/>
      <c r="E19" s="6"/>
      <c r="F19" s="6"/>
      <c r="G19" s="7"/>
      <c r="H19" s="7"/>
      <c r="I19" s="7">
        <v>41456</v>
      </c>
      <c r="J19" s="7">
        <v>42004</v>
      </c>
      <c r="K19" s="6">
        <f t="shared" si="0"/>
        <v>549</v>
      </c>
      <c r="L19" s="8">
        <f t="shared" si="1"/>
        <v>15191.780821917808</v>
      </c>
      <c r="M19" s="6"/>
      <c r="N19" s="6"/>
      <c r="O19" s="6"/>
      <c r="P19" s="6"/>
      <c r="Q19" s="9"/>
      <c r="R19" s="6"/>
      <c r="S19" s="6"/>
      <c r="T19" s="6"/>
      <c r="U19" s="6"/>
      <c r="V19" s="2">
        <v>2500</v>
      </c>
      <c r="W19" s="6"/>
      <c r="X19" s="6"/>
      <c r="Y19" s="6"/>
      <c r="Z19" s="6"/>
    </row>
    <row r="20" spans="1:26" x14ac:dyDescent="0.25">
      <c r="A20" s="6">
        <v>19</v>
      </c>
      <c r="B20" s="6"/>
      <c r="C20" s="6"/>
      <c r="D20" s="6"/>
      <c r="E20" s="6"/>
      <c r="F20" s="6"/>
      <c r="G20" s="7"/>
      <c r="H20" s="7"/>
      <c r="I20" s="7">
        <v>41640</v>
      </c>
      <c r="J20" s="7">
        <v>42004</v>
      </c>
      <c r="K20" s="6">
        <f t="shared" si="0"/>
        <v>365</v>
      </c>
      <c r="L20" s="8">
        <f t="shared" si="1"/>
        <v>0</v>
      </c>
      <c r="M20" s="6"/>
      <c r="N20" s="6"/>
      <c r="O20" s="6"/>
      <c r="P20" s="6"/>
      <c r="Q20" s="9"/>
      <c r="R20" s="6"/>
      <c r="S20" s="6"/>
      <c r="T20" s="6"/>
      <c r="U20" s="6"/>
      <c r="V20" s="2">
        <v>0</v>
      </c>
      <c r="W20" s="6"/>
      <c r="X20" s="6"/>
      <c r="Y20" s="6"/>
      <c r="Z20" s="6"/>
    </row>
    <row r="21" spans="1:26" x14ac:dyDescent="0.25">
      <c r="A21" s="6">
        <v>20</v>
      </c>
      <c r="B21" s="6"/>
      <c r="C21" s="6"/>
      <c r="D21" s="6"/>
      <c r="E21" s="6"/>
      <c r="F21" s="6"/>
      <c r="G21" s="6"/>
      <c r="H21" s="6"/>
      <c r="I21" s="7">
        <v>41456</v>
      </c>
      <c r="J21" s="7">
        <v>41547</v>
      </c>
      <c r="K21" s="6">
        <f t="shared" si="0"/>
        <v>92</v>
      </c>
      <c r="L21" s="8">
        <f t="shared" si="1"/>
        <v>26917.808219178081</v>
      </c>
      <c r="M21" s="6"/>
      <c r="N21" s="6"/>
      <c r="O21" s="6"/>
      <c r="P21" s="6"/>
      <c r="Q21" s="6"/>
      <c r="R21" s="6"/>
      <c r="V21" s="2">
        <v>25000</v>
      </c>
      <c r="W21" s="6"/>
      <c r="X21" s="6"/>
      <c r="Y21" s="6"/>
      <c r="Z21" s="6"/>
    </row>
    <row r="22" spans="1:26" x14ac:dyDescent="0.25">
      <c r="A22" s="6">
        <v>21</v>
      </c>
      <c r="B22" s="6"/>
      <c r="C22" s="6"/>
      <c r="D22" s="6"/>
      <c r="E22" s="6"/>
      <c r="F22" s="6"/>
      <c r="G22" s="6"/>
      <c r="H22" s="6"/>
      <c r="I22" s="7">
        <v>41640</v>
      </c>
      <c r="J22" s="7">
        <v>41729</v>
      </c>
      <c r="K22" s="6">
        <f t="shared" si="0"/>
        <v>90</v>
      </c>
      <c r="L22" s="8">
        <f t="shared" si="1"/>
        <v>0</v>
      </c>
      <c r="M22" s="6"/>
      <c r="N22" s="6"/>
      <c r="O22" s="6"/>
      <c r="P22" s="6"/>
      <c r="Q22" s="6"/>
      <c r="R22" s="6"/>
      <c r="V22" s="2">
        <v>0</v>
      </c>
      <c r="W22" s="6"/>
      <c r="X22" s="6"/>
      <c r="Y22" s="6"/>
      <c r="Z22" s="6"/>
    </row>
    <row r="23" spans="1:26" x14ac:dyDescent="0.25">
      <c r="A23" s="6">
        <v>22</v>
      </c>
      <c r="B23" s="6"/>
      <c r="C23" s="6"/>
      <c r="D23" s="6"/>
      <c r="E23" s="6"/>
      <c r="F23" s="6"/>
      <c r="G23" s="6"/>
      <c r="H23" s="6"/>
      <c r="I23" s="7">
        <v>41275</v>
      </c>
      <c r="J23" s="7">
        <v>41639</v>
      </c>
      <c r="K23" s="6">
        <f t="shared" si="0"/>
        <v>365</v>
      </c>
      <c r="L23" s="8">
        <f t="shared" si="1"/>
        <v>234309.0410958904</v>
      </c>
      <c r="M23" s="6"/>
      <c r="N23" s="6"/>
      <c r="O23" s="6"/>
      <c r="P23" s="6"/>
      <c r="Q23" s="6"/>
      <c r="R23" s="6"/>
      <c r="V23" s="2">
        <v>57475</v>
      </c>
      <c r="W23" s="6"/>
      <c r="X23" s="6"/>
      <c r="Y23" s="6"/>
      <c r="Z23" s="6"/>
    </row>
    <row r="24" spans="1:26" x14ac:dyDescent="0.25">
      <c r="I24" s="10"/>
      <c r="J24" s="10"/>
      <c r="Q24"/>
    </row>
    <row r="25" spans="1:26" x14ac:dyDescent="0.25">
      <c r="I25" s="10"/>
      <c r="J25" s="10"/>
      <c r="Q25"/>
    </row>
    <row r="26" spans="1:26" x14ac:dyDescent="0.25">
      <c r="I26" s="10"/>
      <c r="J26" s="10"/>
      <c r="Q26"/>
    </row>
    <row r="27" spans="1:26" x14ac:dyDescent="0.25">
      <c r="I27" s="10"/>
      <c r="J27" s="10"/>
      <c r="Q27"/>
    </row>
    <row r="28" spans="1:26" x14ac:dyDescent="0.25">
      <c r="I28" s="10"/>
      <c r="J28" s="10"/>
      <c r="Q28"/>
    </row>
    <row r="29" spans="1:26" x14ac:dyDescent="0.25">
      <c r="I29" s="10"/>
      <c r="J29" s="10"/>
      <c r="Q29"/>
    </row>
    <row r="30" spans="1:26" x14ac:dyDescent="0.25">
      <c r="I30" s="10"/>
      <c r="J30" s="10"/>
      <c r="Q30"/>
    </row>
    <row r="31" spans="1:26" x14ac:dyDescent="0.25">
      <c r="I31" s="10"/>
      <c r="J31" s="10"/>
      <c r="Q31"/>
    </row>
    <row r="32" spans="1:26" x14ac:dyDescent="0.25">
      <c r="I32" s="10"/>
      <c r="J32" s="10"/>
      <c r="Q32"/>
    </row>
    <row r="33" spans="9:17" x14ac:dyDescent="0.25">
      <c r="I33" s="10"/>
      <c r="J33" s="10"/>
      <c r="Q33"/>
    </row>
    <row r="34" spans="9:17" x14ac:dyDescent="0.25">
      <c r="I34" s="10"/>
      <c r="J34" s="10"/>
      <c r="Q34"/>
    </row>
    <row r="35" spans="9:17" x14ac:dyDescent="0.25">
      <c r="I35" s="10"/>
      <c r="J35" s="10"/>
      <c r="Q35"/>
    </row>
    <row r="36" spans="9:17" x14ac:dyDescent="0.25">
      <c r="I36" s="10"/>
      <c r="J36" s="10"/>
      <c r="Q36"/>
    </row>
    <row r="37" spans="9:17" x14ac:dyDescent="0.25">
      <c r="I37" s="10"/>
      <c r="J37" s="10"/>
      <c r="Q37"/>
    </row>
    <row r="38" spans="9:17" x14ac:dyDescent="0.25">
      <c r="I38" s="10"/>
      <c r="J38" s="10"/>
      <c r="Q38"/>
    </row>
    <row r="39" spans="9:17" x14ac:dyDescent="0.25">
      <c r="I39" s="10"/>
      <c r="J39" s="10"/>
      <c r="Q39"/>
    </row>
    <row r="40" spans="9:17" x14ac:dyDescent="0.25">
      <c r="I40" s="10"/>
      <c r="J40" s="10"/>
      <c r="Q40"/>
    </row>
    <row r="41" spans="9:17" x14ac:dyDescent="0.25">
      <c r="Q41"/>
    </row>
    <row r="42" spans="9:17" x14ac:dyDescent="0.25">
      <c r="Q42"/>
    </row>
    <row r="43" spans="9:17" x14ac:dyDescent="0.25">
      <c r="Q43"/>
    </row>
    <row r="44" spans="9:17" x14ac:dyDescent="0.25">
      <c r="Q44"/>
    </row>
    <row r="45" spans="9:17" x14ac:dyDescent="0.25">
      <c r="Q45"/>
    </row>
    <row r="46" spans="9:17" x14ac:dyDescent="0.25">
      <c r="Q46"/>
    </row>
    <row r="47" spans="9:17" x14ac:dyDescent="0.25">
      <c r="Q47"/>
    </row>
    <row r="48" spans="9:17" x14ac:dyDescent="0.25">
      <c r="Q48"/>
    </row>
    <row r="49" spans="17:17" x14ac:dyDescent="0.25">
      <c r="Q49"/>
    </row>
    <row r="50" spans="17:17" x14ac:dyDescent="0.25">
      <c r="Q50"/>
    </row>
    <row r="51" spans="17:17" x14ac:dyDescent="0.25">
      <c r="Q51"/>
    </row>
    <row r="52" spans="17:17" x14ac:dyDescent="0.25">
      <c r="Q52"/>
    </row>
    <row r="53" spans="17:17" x14ac:dyDescent="0.25">
      <c r="Q53"/>
    </row>
    <row r="54" spans="17:17" x14ac:dyDescent="0.25">
      <c r="Q54"/>
    </row>
    <row r="55" spans="17:17" x14ac:dyDescent="0.25">
      <c r="Q55"/>
    </row>
    <row r="56" spans="17:17" x14ac:dyDescent="0.25">
      <c r="Q56"/>
    </row>
    <row r="57" spans="17:17" x14ac:dyDescent="0.25">
      <c r="Q57"/>
    </row>
    <row r="58" spans="17:17" x14ac:dyDescent="0.25">
      <c r="Q58"/>
    </row>
    <row r="59" spans="17:17" x14ac:dyDescent="0.25">
      <c r="Q59"/>
    </row>
    <row r="60" spans="17:17" x14ac:dyDescent="0.25">
      <c r="Q60"/>
    </row>
    <row r="61" spans="17:17" x14ac:dyDescent="0.25">
      <c r="Q61"/>
    </row>
    <row r="62" spans="17:17" x14ac:dyDescent="0.25">
      <c r="Q62"/>
    </row>
    <row r="63" spans="17:17" x14ac:dyDescent="0.25">
      <c r="Q63"/>
    </row>
    <row r="64" spans="17:17" x14ac:dyDescent="0.25">
      <c r="Q64"/>
    </row>
    <row r="65" spans="17:17" x14ac:dyDescent="0.25">
      <c r="Q65"/>
    </row>
    <row r="66" spans="17:17" x14ac:dyDescent="0.25">
      <c r="Q66"/>
    </row>
    <row r="67" spans="17:17" x14ac:dyDescent="0.25">
      <c r="Q67"/>
    </row>
    <row r="68" spans="17:17" x14ac:dyDescent="0.25">
      <c r="Q68"/>
    </row>
    <row r="69" spans="17:17" x14ac:dyDescent="0.25">
      <c r="Q69"/>
    </row>
    <row r="70" spans="17:17" x14ac:dyDescent="0.25">
      <c r="Q70"/>
    </row>
    <row r="71" spans="17:17" x14ac:dyDescent="0.25">
      <c r="Q71"/>
    </row>
    <row r="72" spans="17:17" x14ac:dyDescent="0.25">
      <c r="Q72"/>
    </row>
    <row r="73" spans="17:17" x14ac:dyDescent="0.25">
      <c r="Q73"/>
    </row>
    <row r="74" spans="17:17" x14ac:dyDescent="0.25">
      <c r="Q74"/>
    </row>
    <row r="75" spans="17:17" x14ac:dyDescent="0.25">
      <c r="Q75"/>
    </row>
    <row r="76" spans="17:17" x14ac:dyDescent="0.25">
      <c r="Q76"/>
    </row>
    <row r="77" spans="17:17" x14ac:dyDescent="0.25">
      <c r="Q77"/>
    </row>
    <row r="78" spans="17:17" x14ac:dyDescent="0.25">
      <c r="Q78"/>
    </row>
    <row r="79" spans="17:17" x14ac:dyDescent="0.25">
      <c r="Q79"/>
    </row>
    <row r="80" spans="17:17" x14ac:dyDescent="0.25">
      <c r="Q80"/>
    </row>
    <row r="81" spans="17:17" x14ac:dyDescent="0.25">
      <c r="Q81"/>
    </row>
    <row r="82" spans="17:17" x14ac:dyDescent="0.25">
      <c r="Q82"/>
    </row>
    <row r="83" spans="17:17" x14ac:dyDescent="0.25">
      <c r="Q83"/>
    </row>
    <row r="84" spans="17:17" x14ac:dyDescent="0.25">
      <c r="Q84"/>
    </row>
    <row r="85" spans="17:17" x14ac:dyDescent="0.25">
      <c r="Q85"/>
    </row>
    <row r="86" spans="17:17" x14ac:dyDescent="0.25">
      <c r="Q86"/>
    </row>
    <row r="87" spans="17:17" x14ac:dyDescent="0.25">
      <c r="Q87"/>
    </row>
    <row r="88" spans="17:17" x14ac:dyDescent="0.25">
      <c r="Q88"/>
    </row>
    <row r="89" spans="17:17" x14ac:dyDescent="0.25">
      <c r="Q89"/>
    </row>
    <row r="90" spans="17:17" x14ac:dyDescent="0.25">
      <c r="Q90"/>
    </row>
    <row r="91" spans="17:17" x14ac:dyDescent="0.25">
      <c r="Q91"/>
    </row>
    <row r="92" spans="17:17" x14ac:dyDescent="0.25">
      <c r="Q92"/>
    </row>
    <row r="93" spans="17:17" x14ac:dyDescent="0.25">
      <c r="Q93"/>
    </row>
    <row r="94" spans="17:17" x14ac:dyDescent="0.25">
      <c r="Q94"/>
    </row>
    <row r="95" spans="17:17" x14ac:dyDescent="0.25">
      <c r="Q95"/>
    </row>
    <row r="96" spans="17:17" x14ac:dyDescent="0.25">
      <c r="Q96"/>
    </row>
    <row r="97" spans="17:17" x14ac:dyDescent="0.25">
      <c r="Q97"/>
    </row>
    <row r="98" spans="17:17" x14ac:dyDescent="0.25">
      <c r="Q98"/>
    </row>
    <row r="99" spans="17:17" x14ac:dyDescent="0.25">
      <c r="Q99"/>
    </row>
    <row r="100" spans="17:17" x14ac:dyDescent="0.25">
      <c r="Q100"/>
    </row>
    <row r="101" spans="17:17" x14ac:dyDescent="0.25">
      <c r="Q101"/>
    </row>
    <row r="102" spans="17:17" x14ac:dyDescent="0.25">
      <c r="Q102"/>
    </row>
    <row r="103" spans="17:17" x14ac:dyDescent="0.25">
      <c r="Q103"/>
    </row>
    <row r="104" spans="17:17" x14ac:dyDescent="0.25">
      <c r="Q104"/>
    </row>
    <row r="105" spans="17:17" x14ac:dyDescent="0.25">
      <c r="Q105"/>
    </row>
    <row r="106" spans="17:17" x14ac:dyDescent="0.25">
      <c r="Q106"/>
    </row>
    <row r="107" spans="17:17" x14ac:dyDescent="0.25">
      <c r="Q107"/>
    </row>
    <row r="108" spans="17:17" x14ac:dyDescent="0.25">
      <c r="Q108"/>
    </row>
    <row r="109" spans="17:17" x14ac:dyDescent="0.25">
      <c r="Q109"/>
    </row>
    <row r="110" spans="17:17" x14ac:dyDescent="0.25">
      <c r="Q110"/>
    </row>
    <row r="111" spans="17:17" x14ac:dyDescent="0.25">
      <c r="Q111"/>
    </row>
    <row r="112" spans="17:17" x14ac:dyDescent="0.25">
      <c r="Q112"/>
    </row>
    <row r="113" spans="17:17" x14ac:dyDescent="0.25">
      <c r="Q113"/>
    </row>
    <row r="114" spans="17:17" x14ac:dyDescent="0.25">
      <c r="Q114"/>
    </row>
    <row r="115" spans="17:17" x14ac:dyDescent="0.25">
      <c r="Q115"/>
    </row>
    <row r="116" spans="17:17" x14ac:dyDescent="0.25">
      <c r="Q116"/>
    </row>
    <row r="117" spans="17:17" x14ac:dyDescent="0.25">
      <c r="Q117"/>
    </row>
    <row r="118" spans="17:17" x14ac:dyDescent="0.25">
      <c r="Q118"/>
    </row>
    <row r="119" spans="17:17" x14ac:dyDescent="0.25">
      <c r="Q119"/>
    </row>
    <row r="120" spans="17:17" x14ac:dyDescent="0.25">
      <c r="Q120"/>
    </row>
    <row r="121" spans="17:17" x14ac:dyDescent="0.25">
      <c r="Q121"/>
    </row>
    <row r="122" spans="17:17" x14ac:dyDescent="0.25">
      <c r="Q122"/>
    </row>
    <row r="123" spans="17:17" x14ac:dyDescent="0.25">
      <c r="Q123"/>
    </row>
    <row r="124" spans="17:17" x14ac:dyDescent="0.25">
      <c r="Q124"/>
    </row>
    <row r="125" spans="17:17" x14ac:dyDescent="0.25">
      <c r="Q125"/>
    </row>
    <row r="126" spans="17:17" x14ac:dyDescent="0.25">
      <c r="Q126"/>
    </row>
    <row r="127" spans="17:17" x14ac:dyDescent="0.25">
      <c r="Q127"/>
    </row>
    <row r="128" spans="17:17" x14ac:dyDescent="0.25">
      <c r="Q128"/>
    </row>
    <row r="129" spans="1:26" x14ac:dyDescent="0.25">
      <c r="Q129"/>
    </row>
    <row r="130" spans="1:26" x14ac:dyDescent="0.25">
      <c r="Q130"/>
    </row>
    <row r="131" spans="1:26" x14ac:dyDescent="0.25">
      <c r="Q131"/>
    </row>
    <row r="132" spans="1:26" x14ac:dyDescent="0.25">
      <c r="Q132"/>
    </row>
    <row r="133" spans="1:26" x14ac:dyDescent="0.25">
      <c r="Q133"/>
    </row>
    <row r="134" spans="1:26" x14ac:dyDescent="0.25">
      <c r="Q134"/>
    </row>
    <row r="135" spans="1:26" x14ac:dyDescent="0.25">
      <c r="Q135"/>
    </row>
    <row r="136" spans="1:26" x14ac:dyDescent="0.25">
      <c r="Q136"/>
    </row>
    <row r="137" spans="1:26" x14ac:dyDescent="0.25">
      <c r="Q137"/>
      <c r="S137" s="3"/>
      <c r="T137" s="3"/>
      <c r="U137" s="3"/>
      <c r="V137" s="3"/>
      <c r="W137" s="3"/>
      <c r="X137" s="3"/>
      <c r="Y137" s="3"/>
      <c r="Z137" s="3"/>
    </row>
    <row r="138" spans="1:26" x14ac:dyDescent="0.25">
      <c r="Q138"/>
      <c r="S138" s="3"/>
      <c r="T138" s="3"/>
      <c r="U138" s="3"/>
      <c r="V138" s="3"/>
      <c r="W138" s="3"/>
      <c r="X138" s="3"/>
      <c r="Y138" s="3"/>
      <c r="Z138" s="3"/>
    </row>
    <row r="139" spans="1:26" x14ac:dyDescent="0.25">
      <c r="Q139"/>
      <c r="S139" s="3"/>
      <c r="T139" s="3"/>
      <c r="U139" s="3"/>
      <c r="V139" s="3"/>
      <c r="W139" s="3"/>
      <c r="X139" s="3"/>
      <c r="Y139" s="3"/>
      <c r="Z139" s="3"/>
    </row>
    <row r="140" spans="1:26" x14ac:dyDescent="0.25">
      <c r="Q140"/>
      <c r="S140" s="3"/>
      <c r="T140" s="3"/>
      <c r="U140" s="3"/>
      <c r="V140" s="3"/>
      <c r="W140" s="3"/>
      <c r="X140" s="3"/>
      <c r="Y140" s="3"/>
      <c r="Z140" s="3"/>
    </row>
    <row r="141" spans="1:26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4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4"/>
      <c r="R142" s="3"/>
      <c r="S142" s="3"/>
      <c r="T142" s="3"/>
      <c r="U142" s="3"/>
      <c r="V142" s="3"/>
      <c r="W142" s="3"/>
      <c r="X142" s="3"/>
      <c r="Y142" s="3"/>
      <c r="Z142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Шуякова Людмила Валерьевна</dc:creator>
  <cp:lastModifiedBy>Игорь Ракитин</cp:lastModifiedBy>
  <dcterms:created xsi:type="dcterms:W3CDTF">2015-05-27T08:19:11Z</dcterms:created>
  <dcterms:modified xsi:type="dcterms:W3CDTF">2015-06-02T09:14:42Z</dcterms:modified>
</cp:coreProperties>
</file>