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o\Downloads\"/>
    </mc:Choice>
  </mc:AlternateContent>
  <bookViews>
    <workbookView xWindow="0" yWindow="0" windowWidth="20490" windowHeight="780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<sst xmlns="http://schemas.openxmlformats.org/spreadsheetml/2006/main" count="23" uniqueCount="17">
  <si>
    <t>Наименование</t>
  </si>
  <si>
    <t>завод_2</t>
  </si>
  <si>
    <t>АКВВБ 10х2,5</t>
  </si>
  <si>
    <t>Кабель АКВБбШв 10Х2,5 ГОСТ 1508-78</t>
  </si>
  <si>
    <t>км</t>
  </si>
  <si>
    <t>АКВВБ 14х2,5</t>
  </si>
  <si>
    <t>Кабель АКВБбШв 14Х2,5 ГОСТ 1508-78</t>
  </si>
  <si>
    <t>АКВБбШв 10х2,5</t>
  </si>
  <si>
    <t>Кабель АКВБбШв 19Х2,5 ГОСТ 1508-78</t>
  </si>
  <si>
    <t>АКВБбШв 14х2,5</t>
  </si>
  <si>
    <t>Кабель АКВБбШв 27Х2,5 ГОСТ 1508-78</t>
  </si>
  <si>
    <t>АКВБбШв 19х2,5</t>
  </si>
  <si>
    <t>Кабель АКВБбШв 4Х2,5 ГОСТ 1508-78</t>
  </si>
  <si>
    <t>АКВБбШв 27х2,5</t>
  </si>
  <si>
    <t>Кабель АКВБбШв 4Х6,0 ГОСТ 1508-78</t>
  </si>
  <si>
    <t>АКВБбШв 4х2,5</t>
  </si>
  <si>
    <t>Кабель АКВБбШв 5Х2,5 ГОСТ 1508-78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</si>
</sst>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.25"/>
      <color theme="1"/>
      <name val="Times New Roman"/>
      <family val="1"/>
      <charset val="204"/>
    </font>
    <font>
      <sz val="10.25"/>
      <color theme="1"/>
      <name val="Tahoma"/>
      <family val="2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3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2" sqref="B2:B8"/>
    </sheetView>
  </sheetViews>
  <sheetFormatPr defaultRowHeight="11.25" x14ac:dyDescent="0.2"/>
  <cols>
    <col min="1" max="1" width="32.6640625" customWidth="1"/>
    <col min="2" max="2" width="23.1640625" customWidth="1"/>
    <col min="4" max="4" width="48" customWidth="1"/>
    <col min="6" max="6" width="31.1640625" customWidth="1"/>
  </cols>
  <sheetData>
    <row r="1" spans="1:6" ht="39.75" customHeight="1" x14ac:dyDescent="0.2">
      <c r="A1" s="1" t="s">
        <v>0</v>
      </c>
      <c r="B1" s="2" t="s">
        <v>1</v>
      </c>
      <c r="C1" s="3"/>
      <c r="D1" s="3"/>
      <c r="E1" s="3"/>
      <c r="F1" s="3"/>
    </row>
    <row r="2" spans="1:6" ht="13.5" x14ac:dyDescent="0.2">
      <c r="A2" s="4" t="s">
        <v>2</v>
      </c>
      <c r="B2" s="9" t="str">
        <f>IFERROR(VLOOKUP("*"&amp;A2&amp;"*",$D$2:$F$8,3,0),"нет")</f>
        <v>нет</v>
      </c>
      <c r="C2" s="5"/>
      <c r="D2" s="6" t="s">
        <v>3</v>
      </c>
      <c r="E2" s="6" t="s">
        <v>4</v>
      </c>
      <c r="F2" s="7">
        <v>87783</v>
      </c>
    </row>
    <row r="3" spans="1:6" ht="13.5" x14ac:dyDescent="0.2">
      <c r="A3" s="4" t="s">
        <v>5</v>
      </c>
      <c r="B3" s="9" t="str">
        <f t="shared" ref="B3:B9" si="0">IFERROR(VLOOKUP("*"&amp;A3&amp;"*",$D$2:$F$8,3,0),"нет")</f>
        <v>нет</v>
      </c>
      <c r="C3" s="5"/>
      <c r="D3" s="6" t="s">
        <v>6</v>
      </c>
      <c r="E3" s="6" t="s">
        <v>4</v>
      </c>
      <c r="F3" s="7">
        <v>110149</v>
      </c>
    </row>
    <row r="4" spans="1:6" ht="13.5" x14ac:dyDescent="0.2">
      <c r="A4" s="4" t="s">
        <v>7</v>
      </c>
      <c r="B4" s="9">
        <f t="shared" si="0"/>
        <v>87783</v>
      </c>
      <c r="C4" s="5"/>
      <c r="D4" s="6" t="s">
        <v>8</v>
      </c>
      <c r="E4" s="6" t="s">
        <v>4</v>
      </c>
      <c r="F4" s="7">
        <v>125576</v>
      </c>
    </row>
    <row r="5" spans="1:6" ht="13.5" x14ac:dyDescent="0.2">
      <c r="A5" s="4" t="s">
        <v>9</v>
      </c>
      <c r="B5" s="9">
        <f t="shared" si="0"/>
        <v>110149</v>
      </c>
      <c r="C5" s="5"/>
      <c r="D5" s="6" t="s">
        <v>10</v>
      </c>
      <c r="E5" s="6" t="s">
        <v>4</v>
      </c>
      <c r="F5" s="7">
        <v>175766</v>
      </c>
    </row>
    <row r="6" spans="1:6" ht="13.5" x14ac:dyDescent="0.2">
      <c r="A6" s="4" t="s">
        <v>11</v>
      </c>
      <c r="B6" s="9">
        <f t="shared" si="0"/>
        <v>125576</v>
      </c>
      <c r="C6" s="5"/>
      <c r="D6" s="6" t="s">
        <v>12</v>
      </c>
      <c r="E6" s="6" t="s">
        <v>4</v>
      </c>
      <c r="F6" s="7">
        <v>48886</v>
      </c>
    </row>
    <row r="7" spans="1:6" ht="13.5" x14ac:dyDescent="0.2">
      <c r="A7" s="4" t="s">
        <v>13</v>
      </c>
      <c r="B7" s="9">
        <f t="shared" si="0"/>
        <v>175766</v>
      </c>
      <c r="C7" s="5"/>
      <c r="D7" s="6" t="s">
        <v>14</v>
      </c>
      <c r="E7" s="6" t="s">
        <v>4</v>
      </c>
      <c r="F7" s="7">
        <v>72758</v>
      </c>
    </row>
    <row r="8" spans="1:6" ht="13.5" x14ac:dyDescent="0.2">
      <c r="A8" s="4" t="s">
        <v>15</v>
      </c>
      <c r="B8" s="9">
        <f t="shared" si="0"/>
        <v>48886</v>
      </c>
      <c r="C8" s="5"/>
      <c r="D8" s="6" t="s">
        <v>16</v>
      </c>
      <c r="E8" s="6" t="s">
        <v>4</v>
      </c>
      <c r="F8" s="7">
        <v>58515</v>
      </c>
    </row>
    <row r="9" spans="1:6" ht="12.75" x14ac:dyDescent="0.2">
      <c r="B9" s="8"/>
    </row>
  </sheetData>
  <conditionalFormatting sqref="A1:A8">
    <cfRule type="duplicateValues" dxfId="1" priority="1"/>
  </conditionalFormatting>
  <conditionalFormatting sqref="A2:A3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Игорь Ракитин</cp:lastModifiedBy>
  <dcterms:created xsi:type="dcterms:W3CDTF">2015-06-08T09:14:42Z</dcterms:created>
  <dcterms:modified xsi:type="dcterms:W3CDTF">2015-06-08T12:22:14Z</dcterms:modified>
</cp:coreProperties>
</file>