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-5" sheetId="1" r:id="rId1"/>
  </sheets>
  <calcPr calcId="152511"/>
</workbook>
</file>

<file path=xl/calcChain.xml><?xml version="1.0" encoding="utf-8"?>
<calcChain xmlns="http://schemas.openxmlformats.org/spreadsheetml/2006/main">
  <c r="W25" i="1" l="1"/>
  <c r="AH9" i="1" l="1"/>
  <c r="V19" i="1" l="1"/>
  <c r="W19" i="1"/>
  <c r="X19" i="1"/>
  <c r="V18" i="1"/>
  <c r="X18" i="1"/>
  <c r="AR67" i="1" l="1"/>
  <c r="AR66" i="1"/>
  <c r="AR62" i="1"/>
  <c r="AR59" i="1"/>
  <c r="AR57" i="1"/>
  <c r="AR56" i="1"/>
  <c r="AR54" i="1"/>
  <c r="AR51" i="1"/>
  <c r="AR50" i="1"/>
  <c r="AR49" i="1"/>
  <c r="AR46" i="1"/>
  <c r="AR43" i="1"/>
  <c r="AR41" i="1"/>
  <c r="AR39" i="1"/>
  <c r="AR38" i="1"/>
  <c r="AR36" i="1"/>
  <c r="AR35" i="1"/>
  <c r="AR33" i="1"/>
  <c r="AR32" i="1"/>
  <c r="AR30" i="1"/>
  <c r="AR29" i="1"/>
  <c r="AR28" i="1"/>
  <c r="AR24" i="1"/>
  <c r="AR22" i="1"/>
  <c r="AR21" i="1"/>
  <c r="AR20" i="1"/>
  <c r="AR19" i="1"/>
  <c r="AR18" i="1"/>
  <c r="AR16" i="1"/>
  <c r="AR14" i="1"/>
  <c r="AR13" i="1"/>
  <c r="AR12" i="1"/>
  <c r="AR9" i="1"/>
  <c r="AL67" i="1"/>
  <c r="AL65" i="1"/>
  <c r="AL58" i="1"/>
  <c r="AL57" i="1"/>
  <c r="AL56" i="1"/>
  <c r="AL54" i="1"/>
  <c r="AL51" i="1"/>
  <c r="AL50" i="1"/>
  <c r="AL49" i="1"/>
  <c r="AL43" i="1"/>
  <c r="AL41" i="1"/>
  <c r="AL39" i="1"/>
  <c r="AL38" i="1"/>
  <c r="AL36" i="1"/>
  <c r="AL35" i="1"/>
  <c r="AL33" i="1"/>
  <c r="AL32" i="1"/>
  <c r="AL30" i="1"/>
  <c r="AL29" i="1"/>
  <c r="AL24" i="1"/>
  <c r="AL22" i="1"/>
  <c r="AL21" i="1"/>
  <c r="AL20" i="1"/>
  <c r="AL19" i="1"/>
  <c r="AL18" i="1"/>
  <c r="AL16" i="1"/>
  <c r="AL13" i="1"/>
  <c r="AL12" i="1"/>
  <c r="AL10" i="1"/>
  <c r="AL9" i="1"/>
  <c r="AF65" i="1"/>
  <c r="AF60" i="1"/>
  <c r="AF58" i="1"/>
  <c r="AF56" i="1"/>
  <c r="AF55" i="1"/>
  <c r="AF54" i="1"/>
  <c r="AF52" i="1"/>
  <c r="AF46" i="1"/>
  <c r="AF42" i="1"/>
  <c r="AF38" i="1"/>
  <c r="AF37" i="1"/>
  <c r="AF33" i="1"/>
  <c r="AF28" i="1"/>
  <c r="AF23" i="1"/>
  <c r="AF17" i="1"/>
  <c r="AF15" i="1"/>
  <c r="AF11" i="1"/>
  <c r="AF10" i="1"/>
  <c r="Z66" i="1"/>
  <c r="Z65" i="1"/>
  <c r="Z63" i="1"/>
  <c r="Z61" i="1"/>
  <c r="Z60" i="1"/>
  <c r="Z59" i="1"/>
  <c r="Z53" i="1"/>
  <c r="Z52" i="1"/>
  <c r="Z51" i="1"/>
  <c r="Z48" i="1"/>
  <c r="Z47" i="1"/>
  <c r="Z45" i="1"/>
  <c r="Z44" i="1"/>
  <c r="Z43" i="1"/>
  <c r="Z34" i="1"/>
  <c r="Z28" i="1"/>
  <c r="Z27" i="1"/>
  <c r="Z26" i="1"/>
  <c r="Z14" i="1"/>
  <c r="Z11" i="1"/>
  <c r="Z8" i="1"/>
  <c r="T67" i="1"/>
  <c r="T66" i="1"/>
  <c r="T62" i="1"/>
  <c r="T60" i="1"/>
  <c r="T54" i="1"/>
  <c r="T53" i="1"/>
  <c r="T50" i="1"/>
  <c r="T46" i="1"/>
  <c r="T45" i="1"/>
  <c r="T42" i="1"/>
  <c r="T41" i="1"/>
  <c r="T39" i="1"/>
  <c r="T30" i="1"/>
  <c r="T24" i="1"/>
  <c r="T22" i="1"/>
  <c r="T20" i="1"/>
  <c r="T18" i="1"/>
  <c r="T10" i="1"/>
  <c r="T9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H18" i="1" l="1"/>
  <c r="H20" i="1"/>
  <c r="H22" i="1"/>
  <c r="H24" i="1"/>
  <c r="H30" i="1"/>
  <c r="H39" i="1"/>
  <c r="H41" i="1"/>
  <c r="H42" i="1"/>
  <c r="H45" i="1"/>
  <c r="H46" i="1"/>
  <c r="H50" i="1"/>
  <c r="H53" i="1"/>
  <c r="H54" i="1"/>
  <c r="H60" i="1"/>
  <c r="H62" i="1"/>
  <c r="H66" i="1"/>
  <c r="H67" i="1"/>
  <c r="H9" i="1"/>
  <c r="H10" i="1"/>
  <c r="I82" i="1" l="1"/>
  <c r="O82" i="1"/>
  <c r="U82" i="1"/>
  <c r="AA82" i="1"/>
  <c r="AG82" i="1"/>
  <c r="AM82" i="1"/>
  <c r="C82" i="1"/>
  <c r="AQ67" i="1" l="1"/>
  <c r="AP67" i="1"/>
  <c r="AO67" i="1"/>
  <c r="AN67" i="1"/>
  <c r="AQ66" i="1"/>
  <c r="AP66" i="1"/>
  <c r="AO66" i="1"/>
  <c r="AN66" i="1"/>
  <c r="AQ65" i="1"/>
  <c r="AP65" i="1"/>
  <c r="AO65" i="1"/>
  <c r="AN65" i="1"/>
  <c r="AQ64" i="1"/>
  <c r="AP64" i="1"/>
  <c r="AO64" i="1"/>
  <c r="AN64" i="1"/>
  <c r="AQ63" i="1"/>
  <c r="AP63" i="1"/>
  <c r="AO63" i="1"/>
  <c r="AN63" i="1"/>
  <c r="AQ62" i="1"/>
  <c r="AP62" i="1"/>
  <c r="AO62" i="1"/>
  <c r="AN62" i="1"/>
  <c r="AQ61" i="1"/>
  <c r="AP61" i="1"/>
  <c r="AO61" i="1"/>
  <c r="AN61" i="1"/>
  <c r="AQ60" i="1"/>
  <c r="AP60" i="1"/>
  <c r="AO60" i="1"/>
  <c r="AN60" i="1"/>
  <c r="AQ59" i="1"/>
  <c r="AP59" i="1"/>
  <c r="AO59" i="1"/>
  <c r="AN59" i="1"/>
  <c r="AQ58" i="1"/>
  <c r="AP58" i="1"/>
  <c r="AO58" i="1"/>
  <c r="AN58" i="1"/>
  <c r="AQ57" i="1"/>
  <c r="AP57" i="1"/>
  <c r="AO57" i="1"/>
  <c r="AN57" i="1"/>
  <c r="AQ56" i="1"/>
  <c r="AP56" i="1"/>
  <c r="AO56" i="1"/>
  <c r="AN56" i="1"/>
  <c r="AQ55" i="1"/>
  <c r="AP55" i="1"/>
  <c r="AO55" i="1"/>
  <c r="AN55" i="1"/>
  <c r="AQ54" i="1"/>
  <c r="AP54" i="1"/>
  <c r="AO54" i="1"/>
  <c r="AN54" i="1"/>
  <c r="AQ53" i="1"/>
  <c r="AP53" i="1"/>
  <c r="AO53" i="1"/>
  <c r="AN53" i="1"/>
  <c r="AQ52" i="1"/>
  <c r="AP52" i="1"/>
  <c r="AO52" i="1"/>
  <c r="AN52" i="1"/>
  <c r="AQ51" i="1"/>
  <c r="AP51" i="1"/>
  <c r="AO51" i="1"/>
  <c r="AN51" i="1"/>
  <c r="AQ50" i="1"/>
  <c r="AP50" i="1"/>
  <c r="AO50" i="1"/>
  <c r="AN50" i="1"/>
  <c r="AQ49" i="1"/>
  <c r="AP49" i="1"/>
  <c r="AO49" i="1"/>
  <c r="AN49" i="1"/>
  <c r="AQ48" i="1"/>
  <c r="AP48" i="1"/>
  <c r="AO48" i="1"/>
  <c r="AN48" i="1"/>
  <c r="AQ47" i="1"/>
  <c r="AP47" i="1"/>
  <c r="AO47" i="1"/>
  <c r="AN47" i="1"/>
  <c r="AQ46" i="1"/>
  <c r="AP46" i="1"/>
  <c r="AO46" i="1"/>
  <c r="AN46" i="1"/>
  <c r="AQ45" i="1"/>
  <c r="AP45" i="1"/>
  <c r="AO45" i="1"/>
  <c r="AN45" i="1"/>
  <c r="AQ44" i="1"/>
  <c r="AP44" i="1"/>
  <c r="AO44" i="1"/>
  <c r="AN44" i="1"/>
  <c r="AQ43" i="1"/>
  <c r="AP43" i="1"/>
  <c r="AO43" i="1"/>
  <c r="AN43" i="1"/>
  <c r="AQ42" i="1"/>
  <c r="AP42" i="1"/>
  <c r="AO42" i="1"/>
  <c r="AN42" i="1"/>
  <c r="AQ41" i="1"/>
  <c r="AP41" i="1"/>
  <c r="AO41" i="1"/>
  <c r="AN41" i="1"/>
  <c r="AQ40" i="1"/>
  <c r="AP40" i="1"/>
  <c r="AO40" i="1"/>
  <c r="AR40" i="1" s="1"/>
  <c r="AN40" i="1"/>
  <c r="AQ39" i="1"/>
  <c r="AP39" i="1"/>
  <c r="AO39" i="1"/>
  <c r="AN39" i="1"/>
  <c r="AQ38" i="1"/>
  <c r="AP38" i="1"/>
  <c r="AO38" i="1"/>
  <c r="AN38" i="1"/>
  <c r="AQ37" i="1"/>
  <c r="AP37" i="1"/>
  <c r="AO37" i="1"/>
  <c r="AN37" i="1"/>
  <c r="AQ36" i="1"/>
  <c r="AP36" i="1"/>
  <c r="AO36" i="1"/>
  <c r="AN36" i="1"/>
  <c r="AQ35" i="1"/>
  <c r="AP35" i="1"/>
  <c r="AO35" i="1"/>
  <c r="AN35" i="1"/>
  <c r="AQ34" i="1"/>
  <c r="AP34" i="1"/>
  <c r="AO34" i="1"/>
  <c r="AN34" i="1"/>
  <c r="AQ33" i="1"/>
  <c r="AP33" i="1"/>
  <c r="AO33" i="1"/>
  <c r="AN33" i="1"/>
  <c r="AQ32" i="1"/>
  <c r="AP32" i="1"/>
  <c r="AO32" i="1"/>
  <c r="AN32" i="1"/>
  <c r="AQ31" i="1"/>
  <c r="AP31" i="1"/>
  <c r="AO31" i="1"/>
  <c r="AR31" i="1" s="1"/>
  <c r="AN31" i="1"/>
  <c r="AQ30" i="1"/>
  <c r="AP30" i="1"/>
  <c r="AO30" i="1"/>
  <c r="AN30" i="1"/>
  <c r="AQ29" i="1"/>
  <c r="AP29" i="1"/>
  <c r="AO29" i="1"/>
  <c r="AN29" i="1"/>
  <c r="AQ28" i="1"/>
  <c r="AP28" i="1"/>
  <c r="AO28" i="1"/>
  <c r="AN28" i="1"/>
  <c r="AQ27" i="1"/>
  <c r="AP27" i="1"/>
  <c r="AO27" i="1"/>
  <c r="AR27" i="1" s="1"/>
  <c r="AN27" i="1"/>
  <c r="AQ26" i="1"/>
  <c r="AP26" i="1"/>
  <c r="AO26" i="1"/>
  <c r="AN26" i="1"/>
  <c r="AQ25" i="1"/>
  <c r="AP25" i="1"/>
  <c r="AO25" i="1"/>
  <c r="AR25" i="1" s="1"/>
  <c r="AN25" i="1"/>
  <c r="AQ24" i="1"/>
  <c r="AP24" i="1"/>
  <c r="AO24" i="1"/>
  <c r="AN24" i="1"/>
  <c r="AQ23" i="1"/>
  <c r="AP23" i="1"/>
  <c r="AO23" i="1"/>
  <c r="AN23" i="1"/>
  <c r="AQ22" i="1"/>
  <c r="AP22" i="1"/>
  <c r="AO22" i="1"/>
  <c r="AN22" i="1"/>
  <c r="AQ21" i="1"/>
  <c r="AP21" i="1"/>
  <c r="AO21" i="1"/>
  <c r="AN21" i="1"/>
  <c r="AQ20" i="1"/>
  <c r="AP20" i="1"/>
  <c r="AO20" i="1"/>
  <c r="AN20" i="1"/>
  <c r="AQ19" i="1"/>
  <c r="AP19" i="1"/>
  <c r="AO19" i="1"/>
  <c r="AN19" i="1"/>
  <c r="AQ18" i="1"/>
  <c r="AP18" i="1"/>
  <c r="AO18" i="1"/>
  <c r="AN18" i="1"/>
  <c r="AQ17" i="1"/>
  <c r="AP17" i="1"/>
  <c r="AO17" i="1"/>
  <c r="AN17" i="1"/>
  <c r="AQ16" i="1"/>
  <c r="AP16" i="1"/>
  <c r="AO16" i="1"/>
  <c r="AN16" i="1"/>
  <c r="AQ15" i="1"/>
  <c r="AP15" i="1"/>
  <c r="AO15" i="1"/>
  <c r="AN15" i="1"/>
  <c r="AQ14" i="1"/>
  <c r="AP14" i="1"/>
  <c r="AO14" i="1"/>
  <c r="AN14" i="1"/>
  <c r="AQ13" i="1"/>
  <c r="AP13" i="1"/>
  <c r="AO13" i="1"/>
  <c r="AN13" i="1"/>
  <c r="AQ12" i="1"/>
  <c r="AP12" i="1"/>
  <c r="AO12" i="1"/>
  <c r="AN12" i="1"/>
  <c r="AQ11" i="1"/>
  <c r="AP11" i="1"/>
  <c r="AO11" i="1"/>
  <c r="AN11" i="1"/>
  <c r="AQ10" i="1"/>
  <c r="AP10" i="1"/>
  <c r="AO10" i="1"/>
  <c r="AN10" i="1"/>
  <c r="AQ9" i="1"/>
  <c r="AP9" i="1"/>
  <c r="AO9" i="1"/>
  <c r="AN9" i="1"/>
  <c r="AQ8" i="1"/>
  <c r="AP8" i="1"/>
  <c r="AO8" i="1"/>
  <c r="AN8" i="1"/>
  <c r="AK67" i="1"/>
  <c r="AJ67" i="1"/>
  <c r="AI67" i="1"/>
  <c r="AH67" i="1"/>
  <c r="AK66" i="1"/>
  <c r="AJ66" i="1"/>
  <c r="AI66" i="1"/>
  <c r="AH66" i="1"/>
  <c r="AK65" i="1"/>
  <c r="AJ65" i="1"/>
  <c r="AI65" i="1"/>
  <c r="AH65" i="1"/>
  <c r="AK64" i="1"/>
  <c r="AJ64" i="1"/>
  <c r="AI64" i="1"/>
  <c r="AH64" i="1"/>
  <c r="AK63" i="1"/>
  <c r="AJ63" i="1"/>
  <c r="AI63" i="1"/>
  <c r="AH63" i="1"/>
  <c r="AK62" i="1"/>
  <c r="AJ62" i="1"/>
  <c r="AI62" i="1"/>
  <c r="AH62" i="1"/>
  <c r="AK61" i="1"/>
  <c r="AJ61" i="1"/>
  <c r="AI61" i="1"/>
  <c r="AH61" i="1"/>
  <c r="AK60" i="1"/>
  <c r="AJ60" i="1"/>
  <c r="AI60" i="1"/>
  <c r="AH60" i="1"/>
  <c r="AK59" i="1"/>
  <c r="AJ59" i="1"/>
  <c r="AI59" i="1"/>
  <c r="AH59" i="1"/>
  <c r="AK58" i="1"/>
  <c r="AJ58" i="1"/>
  <c r="AI58" i="1"/>
  <c r="AH58" i="1"/>
  <c r="AK57" i="1"/>
  <c r="AJ57" i="1"/>
  <c r="AI57" i="1"/>
  <c r="AH57" i="1"/>
  <c r="AK56" i="1"/>
  <c r="AJ56" i="1"/>
  <c r="AI56" i="1"/>
  <c r="AH56" i="1"/>
  <c r="AK55" i="1"/>
  <c r="AJ55" i="1"/>
  <c r="AI55" i="1"/>
  <c r="AH55" i="1"/>
  <c r="AK54" i="1"/>
  <c r="AJ54" i="1"/>
  <c r="AI54" i="1"/>
  <c r="AH54" i="1"/>
  <c r="AK53" i="1"/>
  <c r="AJ53" i="1"/>
  <c r="AI53" i="1"/>
  <c r="AH53" i="1"/>
  <c r="AK52" i="1"/>
  <c r="AJ52" i="1"/>
  <c r="AI52" i="1"/>
  <c r="AH52" i="1"/>
  <c r="AK51" i="1"/>
  <c r="AJ51" i="1"/>
  <c r="AI51" i="1"/>
  <c r="AH51" i="1"/>
  <c r="AK50" i="1"/>
  <c r="AJ50" i="1"/>
  <c r="AI50" i="1"/>
  <c r="AH50" i="1"/>
  <c r="AK49" i="1"/>
  <c r="AJ49" i="1"/>
  <c r="AI49" i="1"/>
  <c r="AH49" i="1"/>
  <c r="AK48" i="1"/>
  <c r="AJ48" i="1"/>
  <c r="AI48" i="1"/>
  <c r="AH48" i="1"/>
  <c r="AK47" i="1"/>
  <c r="AJ47" i="1"/>
  <c r="AI47" i="1"/>
  <c r="AH47" i="1"/>
  <c r="AK46" i="1"/>
  <c r="AJ46" i="1"/>
  <c r="AI46" i="1"/>
  <c r="AH46" i="1"/>
  <c r="AK45" i="1"/>
  <c r="AJ45" i="1"/>
  <c r="AI45" i="1"/>
  <c r="AH45" i="1"/>
  <c r="AK44" i="1"/>
  <c r="AJ44" i="1"/>
  <c r="AI44" i="1"/>
  <c r="AH44" i="1"/>
  <c r="AK43" i="1"/>
  <c r="AJ43" i="1"/>
  <c r="AI43" i="1"/>
  <c r="AH43" i="1"/>
  <c r="AK42" i="1"/>
  <c r="AJ42" i="1"/>
  <c r="AI42" i="1"/>
  <c r="AH42" i="1"/>
  <c r="AK41" i="1"/>
  <c r="AJ41" i="1"/>
  <c r="AI41" i="1"/>
  <c r="AH41" i="1"/>
  <c r="AK40" i="1"/>
  <c r="AJ40" i="1"/>
  <c r="AI40" i="1"/>
  <c r="AL40" i="1" s="1"/>
  <c r="AH40" i="1"/>
  <c r="AK39" i="1"/>
  <c r="AJ39" i="1"/>
  <c r="AI39" i="1"/>
  <c r="AH39" i="1"/>
  <c r="AK38" i="1"/>
  <c r="AJ38" i="1"/>
  <c r="AI38" i="1"/>
  <c r="AH38" i="1"/>
  <c r="AK37" i="1"/>
  <c r="AJ37" i="1"/>
  <c r="AI37" i="1"/>
  <c r="AH37" i="1"/>
  <c r="AK36" i="1"/>
  <c r="AJ36" i="1"/>
  <c r="AI36" i="1"/>
  <c r="AH36" i="1"/>
  <c r="AK35" i="1"/>
  <c r="AJ35" i="1"/>
  <c r="AI35" i="1"/>
  <c r="AH35" i="1"/>
  <c r="AK34" i="1"/>
  <c r="AJ34" i="1"/>
  <c r="AI34" i="1"/>
  <c r="AH34" i="1"/>
  <c r="AK33" i="1"/>
  <c r="AJ33" i="1"/>
  <c r="AI33" i="1"/>
  <c r="AH33" i="1"/>
  <c r="AK32" i="1"/>
  <c r="AJ32" i="1"/>
  <c r="AI32" i="1"/>
  <c r="AH32" i="1"/>
  <c r="AK31" i="1"/>
  <c r="AJ31" i="1"/>
  <c r="AI31" i="1"/>
  <c r="AL31" i="1" s="1"/>
  <c r="AH31" i="1"/>
  <c r="AK30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L27" i="1" s="1"/>
  <c r="AH27" i="1"/>
  <c r="AK26" i="1"/>
  <c r="AJ26" i="1"/>
  <c r="AI26" i="1"/>
  <c r="AH26" i="1"/>
  <c r="AK25" i="1"/>
  <c r="AJ25" i="1"/>
  <c r="AI25" i="1"/>
  <c r="AL25" i="1" s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11" i="1"/>
  <c r="AJ11" i="1"/>
  <c r="AI11" i="1"/>
  <c r="AH11" i="1"/>
  <c r="AK10" i="1"/>
  <c r="AJ10" i="1"/>
  <c r="AI10" i="1"/>
  <c r="AH10" i="1"/>
  <c r="AK9" i="1"/>
  <c r="AJ9" i="1"/>
  <c r="AI9" i="1"/>
  <c r="AK8" i="1"/>
  <c r="AJ8" i="1"/>
  <c r="AI8" i="1"/>
  <c r="AH8" i="1"/>
  <c r="AE67" i="1"/>
  <c r="AD67" i="1"/>
  <c r="AC67" i="1"/>
  <c r="AB67" i="1"/>
  <c r="AE66" i="1"/>
  <c r="AD66" i="1"/>
  <c r="AC66" i="1"/>
  <c r="AB66" i="1"/>
  <c r="AE65" i="1"/>
  <c r="AD65" i="1"/>
  <c r="AC65" i="1"/>
  <c r="AB65" i="1"/>
  <c r="AE63" i="1"/>
  <c r="AD63" i="1"/>
  <c r="AC63" i="1"/>
  <c r="AB63" i="1"/>
  <c r="AE62" i="1"/>
  <c r="AD62" i="1"/>
  <c r="AC62" i="1"/>
  <c r="AB62" i="1"/>
  <c r="AE61" i="1"/>
  <c r="AD61" i="1"/>
  <c r="AC61" i="1"/>
  <c r="AB61" i="1"/>
  <c r="AE60" i="1"/>
  <c r="AD60" i="1"/>
  <c r="AC60" i="1"/>
  <c r="AB60" i="1"/>
  <c r="AE59" i="1"/>
  <c r="AD59" i="1"/>
  <c r="AC59" i="1"/>
  <c r="AB59" i="1"/>
  <c r="AE58" i="1"/>
  <c r="AD58" i="1"/>
  <c r="AC58" i="1"/>
  <c r="AB58" i="1"/>
  <c r="AE57" i="1"/>
  <c r="AD57" i="1"/>
  <c r="AC57" i="1"/>
  <c r="AB57" i="1"/>
  <c r="AE56" i="1"/>
  <c r="AD56" i="1"/>
  <c r="AC56" i="1"/>
  <c r="AB56" i="1"/>
  <c r="AE55" i="1"/>
  <c r="AD55" i="1"/>
  <c r="AC55" i="1"/>
  <c r="AB55" i="1"/>
  <c r="AE54" i="1"/>
  <c r="AD54" i="1"/>
  <c r="AC54" i="1"/>
  <c r="AB54" i="1"/>
  <c r="AE53" i="1"/>
  <c r="AD53" i="1"/>
  <c r="AC53" i="1"/>
  <c r="AB53" i="1"/>
  <c r="AE52" i="1"/>
  <c r="AD52" i="1"/>
  <c r="AC52" i="1"/>
  <c r="AB52" i="1"/>
  <c r="AE50" i="1"/>
  <c r="AD50" i="1"/>
  <c r="AC50" i="1"/>
  <c r="AB50" i="1"/>
  <c r="AE49" i="1"/>
  <c r="AD49" i="1"/>
  <c r="AC49" i="1"/>
  <c r="AB49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AE44" i="1"/>
  <c r="AD44" i="1"/>
  <c r="AC44" i="1"/>
  <c r="AB44" i="1"/>
  <c r="AE43" i="1"/>
  <c r="AD43" i="1"/>
  <c r="AC43" i="1"/>
  <c r="AB43" i="1"/>
  <c r="AE42" i="1"/>
  <c r="AD42" i="1"/>
  <c r="AC42" i="1"/>
  <c r="AB42" i="1"/>
  <c r="AE41" i="1"/>
  <c r="AD41" i="1"/>
  <c r="AC41" i="1"/>
  <c r="AB41" i="1"/>
  <c r="AE40" i="1"/>
  <c r="AD40" i="1"/>
  <c r="AC40" i="1"/>
  <c r="AF40" i="1" s="1"/>
  <c r="AB40" i="1"/>
  <c r="AE39" i="1"/>
  <c r="AD39" i="1"/>
  <c r="AC39" i="1"/>
  <c r="AB39" i="1"/>
  <c r="AE38" i="1"/>
  <c r="AD38" i="1"/>
  <c r="AC38" i="1"/>
  <c r="AB38" i="1"/>
  <c r="AE37" i="1"/>
  <c r="AD37" i="1"/>
  <c r="AC37" i="1"/>
  <c r="AB37" i="1"/>
  <c r="AE36" i="1"/>
  <c r="AD36" i="1"/>
  <c r="AC36" i="1"/>
  <c r="AB36" i="1"/>
  <c r="AE35" i="1"/>
  <c r="AD35" i="1"/>
  <c r="AC35" i="1"/>
  <c r="AB35" i="1"/>
  <c r="AE34" i="1"/>
  <c r="AD34" i="1"/>
  <c r="AC34" i="1"/>
  <c r="AB34" i="1"/>
  <c r="AE33" i="1"/>
  <c r="AD33" i="1"/>
  <c r="AC33" i="1"/>
  <c r="AB33" i="1"/>
  <c r="AE32" i="1"/>
  <c r="AD32" i="1"/>
  <c r="AC32" i="1"/>
  <c r="AB32" i="1"/>
  <c r="AE31" i="1"/>
  <c r="AD31" i="1"/>
  <c r="AC31" i="1"/>
  <c r="AF31" i="1" s="1"/>
  <c r="AB31" i="1"/>
  <c r="AE30" i="1"/>
  <c r="AD30" i="1"/>
  <c r="AC30" i="1"/>
  <c r="AB30" i="1"/>
  <c r="AE28" i="1"/>
  <c r="AD28" i="1"/>
  <c r="AC28" i="1"/>
  <c r="AB28" i="1"/>
  <c r="AE27" i="1"/>
  <c r="AD27" i="1"/>
  <c r="AC27" i="1"/>
  <c r="AF27" i="1" s="1"/>
  <c r="AB27" i="1"/>
  <c r="AE26" i="1"/>
  <c r="AD26" i="1"/>
  <c r="AC26" i="1"/>
  <c r="AB26" i="1"/>
  <c r="AE25" i="1"/>
  <c r="AD25" i="1"/>
  <c r="AC25" i="1"/>
  <c r="AF25" i="1" s="1"/>
  <c r="AB25" i="1"/>
  <c r="AE24" i="1"/>
  <c r="AD24" i="1"/>
  <c r="AC24" i="1"/>
  <c r="AB24" i="1"/>
  <c r="AE23" i="1"/>
  <c r="AD23" i="1"/>
  <c r="AC23" i="1"/>
  <c r="AB23" i="1"/>
  <c r="AE22" i="1"/>
  <c r="AD22" i="1"/>
  <c r="AC22" i="1"/>
  <c r="AB22" i="1"/>
  <c r="AE21" i="1"/>
  <c r="AD21" i="1"/>
  <c r="AC21" i="1"/>
  <c r="AB21" i="1"/>
  <c r="AE20" i="1"/>
  <c r="AD20" i="1"/>
  <c r="AC20" i="1"/>
  <c r="AB20" i="1"/>
  <c r="AE19" i="1"/>
  <c r="AD19" i="1"/>
  <c r="AC19" i="1"/>
  <c r="AB19" i="1"/>
  <c r="AE18" i="1"/>
  <c r="AD18" i="1"/>
  <c r="AC18" i="1"/>
  <c r="AB18" i="1"/>
  <c r="AE17" i="1"/>
  <c r="AD17" i="1"/>
  <c r="AC17" i="1"/>
  <c r="AB17" i="1"/>
  <c r="AE16" i="1"/>
  <c r="AD16" i="1"/>
  <c r="AC16" i="1"/>
  <c r="AB16" i="1"/>
  <c r="AE15" i="1"/>
  <c r="AD15" i="1"/>
  <c r="AC15" i="1"/>
  <c r="AB15" i="1"/>
  <c r="AE14" i="1"/>
  <c r="AD14" i="1"/>
  <c r="AC14" i="1"/>
  <c r="AB14" i="1"/>
  <c r="AE13" i="1"/>
  <c r="AD13" i="1"/>
  <c r="AC13" i="1"/>
  <c r="AB13" i="1"/>
  <c r="AE12" i="1"/>
  <c r="AD12" i="1"/>
  <c r="AC12" i="1"/>
  <c r="AB12" i="1"/>
  <c r="AE11" i="1"/>
  <c r="AD11" i="1"/>
  <c r="AC11" i="1"/>
  <c r="AB11" i="1"/>
  <c r="AE10" i="1"/>
  <c r="AD10" i="1"/>
  <c r="AC10" i="1"/>
  <c r="AB10" i="1"/>
  <c r="AE9" i="1"/>
  <c r="AD9" i="1"/>
  <c r="AC9" i="1"/>
  <c r="AB9" i="1"/>
  <c r="AE8" i="1"/>
  <c r="AD8" i="1"/>
  <c r="AC8" i="1"/>
  <c r="AB8" i="1"/>
  <c r="Y67" i="1"/>
  <c r="X67" i="1"/>
  <c r="W67" i="1"/>
  <c r="V67" i="1"/>
  <c r="Y66" i="1"/>
  <c r="X66" i="1"/>
  <c r="W66" i="1"/>
  <c r="V66" i="1"/>
  <c r="Y65" i="1"/>
  <c r="X65" i="1"/>
  <c r="W65" i="1"/>
  <c r="V65" i="1"/>
  <c r="Y64" i="1"/>
  <c r="X64" i="1"/>
  <c r="W64" i="1"/>
  <c r="V64" i="1"/>
  <c r="Y63" i="1"/>
  <c r="X63" i="1"/>
  <c r="W63" i="1"/>
  <c r="V63" i="1"/>
  <c r="Y62" i="1"/>
  <c r="X62" i="1"/>
  <c r="W62" i="1"/>
  <c r="V62" i="1"/>
  <c r="Y61" i="1"/>
  <c r="X61" i="1"/>
  <c r="W61" i="1"/>
  <c r="V61" i="1"/>
  <c r="Y60" i="1"/>
  <c r="X60" i="1"/>
  <c r="W60" i="1"/>
  <c r="V60" i="1"/>
  <c r="Y59" i="1"/>
  <c r="X59" i="1"/>
  <c r="W59" i="1"/>
  <c r="V59" i="1"/>
  <c r="Y58" i="1"/>
  <c r="X58" i="1"/>
  <c r="W58" i="1"/>
  <c r="V58" i="1"/>
  <c r="Y57" i="1"/>
  <c r="X57" i="1"/>
  <c r="W57" i="1"/>
  <c r="V57" i="1"/>
  <c r="Y56" i="1"/>
  <c r="X56" i="1"/>
  <c r="W56" i="1"/>
  <c r="V56" i="1"/>
  <c r="Y55" i="1"/>
  <c r="X55" i="1"/>
  <c r="W55" i="1"/>
  <c r="V55" i="1"/>
  <c r="Y54" i="1"/>
  <c r="X54" i="1"/>
  <c r="W54" i="1"/>
  <c r="V54" i="1"/>
  <c r="Y53" i="1"/>
  <c r="X53" i="1"/>
  <c r="W53" i="1"/>
  <c r="V53" i="1"/>
  <c r="Y52" i="1"/>
  <c r="X52" i="1"/>
  <c r="W52" i="1"/>
  <c r="V52" i="1"/>
  <c r="Y51" i="1"/>
  <c r="X51" i="1"/>
  <c r="W51" i="1"/>
  <c r="V51" i="1"/>
  <c r="Y50" i="1"/>
  <c r="X50" i="1"/>
  <c r="W50" i="1"/>
  <c r="V50" i="1"/>
  <c r="Y49" i="1"/>
  <c r="X49" i="1"/>
  <c r="W49" i="1"/>
  <c r="V49" i="1"/>
  <c r="Y48" i="1"/>
  <c r="X48" i="1"/>
  <c r="W48" i="1"/>
  <c r="V48" i="1"/>
  <c r="Y47" i="1"/>
  <c r="X47" i="1"/>
  <c r="W47" i="1"/>
  <c r="V47" i="1"/>
  <c r="Y46" i="1"/>
  <c r="X46" i="1"/>
  <c r="W46" i="1"/>
  <c r="V46" i="1"/>
  <c r="Y45" i="1"/>
  <c r="X45" i="1"/>
  <c r="W45" i="1"/>
  <c r="V45" i="1"/>
  <c r="Y44" i="1"/>
  <c r="X44" i="1"/>
  <c r="W44" i="1"/>
  <c r="V44" i="1"/>
  <c r="Y43" i="1"/>
  <c r="X43" i="1"/>
  <c r="W43" i="1"/>
  <c r="V43" i="1"/>
  <c r="Y42" i="1"/>
  <c r="X42" i="1"/>
  <c r="W42" i="1"/>
  <c r="V42" i="1"/>
  <c r="Y41" i="1"/>
  <c r="X41" i="1"/>
  <c r="W41" i="1"/>
  <c r="V41" i="1"/>
  <c r="Y40" i="1"/>
  <c r="X40" i="1"/>
  <c r="W40" i="1"/>
  <c r="Z40" i="1" s="1"/>
  <c r="V40" i="1"/>
  <c r="Y39" i="1"/>
  <c r="X39" i="1"/>
  <c r="W39" i="1"/>
  <c r="V39" i="1"/>
  <c r="Y38" i="1"/>
  <c r="X38" i="1"/>
  <c r="W38" i="1"/>
  <c r="V38" i="1"/>
  <c r="Y37" i="1"/>
  <c r="X37" i="1"/>
  <c r="W37" i="1"/>
  <c r="V37" i="1"/>
  <c r="Y36" i="1"/>
  <c r="X36" i="1"/>
  <c r="W36" i="1"/>
  <c r="V36" i="1"/>
  <c r="Y35" i="1"/>
  <c r="X35" i="1"/>
  <c r="W35" i="1"/>
  <c r="V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  <c r="Y26" i="1"/>
  <c r="X26" i="1"/>
  <c r="W26" i="1"/>
  <c r="V26" i="1"/>
  <c r="Y25" i="1"/>
  <c r="X25" i="1"/>
  <c r="Z25" i="1"/>
  <c r="V25" i="1"/>
  <c r="Y24" i="1"/>
  <c r="X24" i="1"/>
  <c r="W24" i="1"/>
  <c r="V24" i="1"/>
  <c r="Y23" i="1"/>
  <c r="X23" i="1"/>
  <c r="W23" i="1"/>
  <c r="V23" i="1"/>
  <c r="Y22" i="1"/>
  <c r="X22" i="1"/>
  <c r="W22" i="1"/>
  <c r="V22" i="1"/>
  <c r="Y21" i="1"/>
  <c r="X21" i="1"/>
  <c r="W21" i="1"/>
  <c r="V21" i="1"/>
  <c r="Y20" i="1"/>
  <c r="X20" i="1"/>
  <c r="W20" i="1"/>
  <c r="V20" i="1"/>
  <c r="Y19" i="1"/>
  <c r="Z19" i="1" s="1"/>
  <c r="Y18" i="1"/>
  <c r="Y17" i="1"/>
  <c r="X17" i="1"/>
  <c r="W17" i="1"/>
  <c r="V17" i="1"/>
  <c r="Y16" i="1"/>
  <c r="X16" i="1"/>
  <c r="W16" i="1"/>
  <c r="V16" i="1"/>
  <c r="Y15" i="1"/>
  <c r="X15" i="1"/>
  <c r="W15" i="1"/>
  <c r="V15" i="1"/>
  <c r="Y14" i="1"/>
  <c r="X14" i="1"/>
  <c r="W14" i="1"/>
  <c r="V14" i="1"/>
  <c r="Y13" i="1"/>
  <c r="X13" i="1"/>
  <c r="W13" i="1"/>
  <c r="V13" i="1"/>
  <c r="Y12" i="1"/>
  <c r="X12" i="1"/>
  <c r="W12" i="1"/>
  <c r="V12" i="1"/>
  <c r="Y11" i="1"/>
  <c r="X11" i="1"/>
  <c r="W11" i="1"/>
  <c r="V11" i="1"/>
  <c r="Y10" i="1"/>
  <c r="X10" i="1"/>
  <c r="W10" i="1"/>
  <c r="V10" i="1"/>
  <c r="Y9" i="1"/>
  <c r="X9" i="1"/>
  <c r="W9" i="1"/>
  <c r="V9" i="1"/>
  <c r="Y8" i="1"/>
  <c r="X8" i="1"/>
  <c r="W8" i="1"/>
  <c r="V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T40" i="1" s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T25" i="1" s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G8" i="1"/>
  <c r="D8" i="1"/>
  <c r="E8" i="1"/>
  <c r="H8" i="1" s="1"/>
  <c r="F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5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Z9" i="1" l="1"/>
  <c r="Z10" i="1"/>
  <c r="Z13" i="1"/>
  <c r="Z16" i="1"/>
  <c r="Z17" i="1"/>
  <c r="Z20" i="1"/>
  <c r="Z21" i="1"/>
  <c r="Z22" i="1"/>
  <c r="Z23" i="1"/>
  <c r="Z24" i="1"/>
  <c r="Z29" i="1"/>
  <c r="Z30" i="1"/>
  <c r="Z31" i="1"/>
  <c r="Z32" i="1"/>
  <c r="Z33" i="1"/>
  <c r="Z35" i="1"/>
  <c r="Z36" i="1"/>
  <c r="Z37" i="1"/>
  <c r="Z38" i="1"/>
  <c r="Z39" i="1"/>
  <c r="Z41" i="1"/>
  <c r="Z42" i="1"/>
  <c r="Z46" i="1"/>
  <c r="Z49" i="1"/>
  <c r="Z50" i="1"/>
  <c r="Z54" i="1"/>
  <c r="AT54" i="1" s="1"/>
  <c r="Z55" i="1"/>
  <c r="Z56" i="1"/>
  <c r="Z57" i="1"/>
  <c r="Z58" i="1"/>
  <c r="Z62" i="1"/>
  <c r="AT62" i="1" s="1"/>
  <c r="Z64" i="1"/>
  <c r="Z67" i="1"/>
  <c r="AL11" i="1"/>
  <c r="AL14" i="1"/>
  <c r="AL15" i="1"/>
  <c r="AL17" i="1"/>
  <c r="AL23" i="1"/>
  <c r="AL26" i="1"/>
  <c r="AL28" i="1"/>
  <c r="AL66" i="1"/>
  <c r="AR11" i="1"/>
  <c r="AR42" i="1"/>
  <c r="AR44" i="1"/>
  <c r="AR45" i="1"/>
  <c r="AR47" i="1"/>
  <c r="AR48" i="1"/>
  <c r="AR52" i="1"/>
  <c r="AR53" i="1"/>
  <c r="AR55" i="1"/>
  <c r="AR58" i="1"/>
  <c r="AR60" i="1"/>
  <c r="AR61" i="1"/>
  <c r="AR63" i="1"/>
  <c r="AR64" i="1"/>
  <c r="AR65" i="1"/>
  <c r="AR37" i="1"/>
  <c r="AR10" i="1"/>
  <c r="AT10" i="1" s="1"/>
  <c r="AR15" i="1"/>
  <c r="AR26" i="1"/>
  <c r="AR8" i="1"/>
  <c r="AR17" i="1"/>
  <c r="AR23" i="1"/>
  <c r="AR34" i="1"/>
  <c r="AL34" i="1"/>
  <c r="AL37" i="1"/>
  <c r="AL42" i="1"/>
  <c r="AT42" i="1" s="1"/>
  <c r="AL44" i="1"/>
  <c r="AL45" i="1"/>
  <c r="AL46" i="1"/>
  <c r="AT46" i="1" s="1"/>
  <c r="AL47" i="1"/>
  <c r="AL48" i="1"/>
  <c r="AL52" i="1"/>
  <c r="AL53" i="1"/>
  <c r="AL55" i="1"/>
  <c r="AL59" i="1"/>
  <c r="AL60" i="1"/>
  <c r="AL61" i="1"/>
  <c r="AL62" i="1"/>
  <c r="AL63" i="1"/>
  <c r="AL64" i="1"/>
  <c r="AL8" i="1"/>
  <c r="AF9" i="1"/>
  <c r="AT9" i="1" s="1"/>
  <c r="AF12" i="1"/>
  <c r="AF13" i="1"/>
  <c r="AF14" i="1"/>
  <c r="AF16" i="1"/>
  <c r="AF18" i="1"/>
  <c r="AT18" i="1" s="1"/>
  <c r="AF19" i="1"/>
  <c r="AF20" i="1"/>
  <c r="AT20" i="1" s="1"/>
  <c r="AF21" i="1"/>
  <c r="AF22" i="1"/>
  <c r="AT22" i="1" s="1"/>
  <c r="AF24" i="1"/>
  <c r="AT24" i="1" s="1"/>
  <c r="AF26" i="1"/>
  <c r="AF29" i="1"/>
  <c r="AF30" i="1"/>
  <c r="AT30" i="1" s="1"/>
  <c r="AF32" i="1"/>
  <c r="AF34" i="1"/>
  <c r="AF35" i="1"/>
  <c r="AF36" i="1"/>
  <c r="AF39" i="1"/>
  <c r="AT39" i="1" s="1"/>
  <c r="AF41" i="1"/>
  <c r="AT41" i="1" s="1"/>
  <c r="AF43" i="1"/>
  <c r="AF44" i="1"/>
  <c r="AF45" i="1"/>
  <c r="AT45" i="1" s="1"/>
  <c r="AF47" i="1"/>
  <c r="AF48" i="1"/>
  <c r="AF49" i="1"/>
  <c r="AF50" i="1"/>
  <c r="AT50" i="1" s="1"/>
  <c r="AF51" i="1"/>
  <c r="AF53" i="1"/>
  <c r="AF57" i="1"/>
  <c r="AF59" i="1"/>
  <c r="AF61" i="1"/>
  <c r="AF62" i="1"/>
  <c r="AF63" i="1"/>
  <c r="AF64" i="1"/>
  <c r="AF8" i="1"/>
  <c r="AF66" i="1"/>
  <c r="AT66" i="1" s="1"/>
  <c r="AF67" i="1"/>
  <c r="AT67" i="1" s="1"/>
  <c r="Z12" i="1"/>
  <c r="Z15" i="1"/>
  <c r="T8" i="1"/>
  <c r="T11" i="1"/>
  <c r="T12" i="1"/>
  <c r="T13" i="1"/>
  <c r="T15" i="1"/>
  <c r="T16" i="1"/>
  <c r="T17" i="1"/>
  <c r="T19" i="1"/>
  <c r="T21" i="1"/>
  <c r="T23" i="1"/>
  <c r="T26" i="1"/>
  <c r="T27" i="1"/>
  <c r="T28" i="1"/>
  <c r="T29" i="1"/>
  <c r="T31" i="1"/>
  <c r="T32" i="1"/>
  <c r="T33" i="1"/>
  <c r="T34" i="1"/>
  <c r="T35" i="1"/>
  <c r="T36" i="1"/>
  <c r="T37" i="1"/>
  <c r="T38" i="1"/>
  <c r="T43" i="1"/>
  <c r="T44" i="1"/>
  <c r="T47" i="1"/>
  <c r="T48" i="1"/>
  <c r="T49" i="1"/>
  <c r="T51" i="1"/>
  <c r="T52" i="1"/>
  <c r="T55" i="1"/>
  <c r="T56" i="1"/>
  <c r="T57" i="1"/>
  <c r="T58" i="1"/>
  <c r="T59" i="1"/>
  <c r="T61" i="1"/>
  <c r="T63" i="1"/>
  <c r="T64" i="1"/>
  <c r="T65" i="1"/>
  <c r="T14" i="1"/>
  <c r="H25" i="1"/>
  <c r="AT25" i="1" s="1"/>
  <c r="H65" i="1"/>
  <c r="H64" i="1"/>
  <c r="H63" i="1"/>
  <c r="H61" i="1"/>
  <c r="H59" i="1"/>
  <c r="H58" i="1"/>
  <c r="H57" i="1"/>
  <c r="H56" i="1"/>
  <c r="H55" i="1"/>
  <c r="H52" i="1"/>
  <c r="H51" i="1"/>
  <c r="H49" i="1"/>
  <c r="H48" i="1"/>
  <c r="H47" i="1"/>
  <c r="H44" i="1"/>
  <c r="H43" i="1"/>
  <c r="H40" i="1"/>
  <c r="AT40" i="1" s="1"/>
  <c r="H38" i="1"/>
  <c r="AT38" i="1" s="1"/>
  <c r="H37" i="1"/>
  <c r="H36" i="1"/>
  <c r="H35" i="1"/>
  <c r="AT35" i="1" s="1"/>
  <c r="H34" i="1"/>
  <c r="H33" i="1"/>
  <c r="AT33" i="1" s="1"/>
  <c r="H32" i="1"/>
  <c r="AT32" i="1" s="1"/>
  <c r="H31" i="1"/>
  <c r="AT31" i="1" s="1"/>
  <c r="H29" i="1"/>
  <c r="AT29" i="1" s="1"/>
  <c r="H28" i="1"/>
  <c r="AT28" i="1" s="1"/>
  <c r="H27" i="1"/>
  <c r="AT27" i="1" s="1"/>
  <c r="H26" i="1"/>
  <c r="H23" i="1"/>
  <c r="H21" i="1"/>
  <c r="AT21" i="1" s="1"/>
  <c r="H19" i="1"/>
  <c r="AT19" i="1" s="1"/>
  <c r="H17" i="1"/>
  <c r="H16" i="1"/>
  <c r="AT16" i="1" s="1"/>
  <c r="H15" i="1"/>
  <c r="H14" i="1"/>
  <c r="H13" i="1"/>
  <c r="H12" i="1"/>
  <c r="H11" i="1"/>
  <c r="AT11" i="1" l="1"/>
  <c r="AT13" i="1"/>
  <c r="AT15" i="1"/>
  <c r="AT17" i="1"/>
  <c r="AT26" i="1"/>
  <c r="AT37" i="1"/>
  <c r="AT44" i="1"/>
  <c r="AT48" i="1"/>
  <c r="AT51" i="1"/>
  <c r="AT55" i="1"/>
  <c r="AT57" i="1"/>
  <c r="AT59" i="1"/>
  <c r="AT63" i="1"/>
  <c r="AT65" i="1"/>
  <c r="AT8" i="1"/>
  <c r="AT12" i="1"/>
  <c r="AT14" i="1"/>
  <c r="AT23" i="1"/>
  <c r="AT34" i="1"/>
  <c r="AT36" i="1"/>
  <c r="AT43" i="1"/>
  <c r="AT47" i="1"/>
  <c r="AT49" i="1"/>
  <c r="AT52" i="1"/>
  <c r="AT56" i="1"/>
  <c r="AT58" i="1"/>
  <c r="AT61" i="1"/>
  <c r="AT64" i="1"/>
  <c r="AT53" i="1"/>
  <c r="AT60" i="1"/>
</calcChain>
</file>

<file path=xl/sharedStrings.xml><?xml version="1.0" encoding="utf-8"?>
<sst xmlns="http://schemas.openxmlformats.org/spreadsheetml/2006/main" count="391" uniqueCount="32">
  <si>
    <t>№ п.п.</t>
  </si>
  <si>
    <t>ФИО работника</t>
  </si>
  <si>
    <t>Маршрут</t>
  </si>
  <si>
    <t>Окончание работы</t>
  </si>
  <si>
    <t>Начало работы</t>
  </si>
  <si>
    <t>Всего</t>
  </si>
  <si>
    <t>Начало перерыва</t>
  </si>
  <si>
    <t>Окончание перерыва</t>
  </si>
  <si>
    <t>С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</si>
  <si>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</si>
  <si>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</si>
  <si>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</si>
  <si>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</si>
  <si>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</si>
  <si>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</si>
  <si>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</si>
  <si>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</si>
  <si>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</si>
  <si>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13.</t>
  </si>
  <si>
    <t>15.</t>
  </si>
  <si>
    <t>16.</t>
  </si>
  <si>
    <t>Р.</t>
  </si>
  <si>
    <t>3.</t>
  </si>
  <si>
    <t>4.</t>
  </si>
  <si>
    <t>Р</t>
  </si>
  <si>
    <t>Д</t>
  </si>
  <si>
    <t/>
  </si>
  <si>
    <t>1 / 3</t>
  </si>
  <si>
    <t>2 / 4</t>
  </si>
  <si>
    <t>1 / 3.</t>
  </si>
  <si>
    <t>2 / 4.</t>
  </si>
  <si>
    <t>Коркин С.Т.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</si>
</sst>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6" fillId="0" borderId="0" xfId="0" applyFont="1" applyFill="1"/>
    <xf numFmtId="0" fontId="1" fillId="0" borderId="7" xfId="0" applyFont="1" applyFill="1" applyBorder="1" applyAlignment="1">
      <alignment horizontal="center"/>
    </xf>
    <xf numFmtId="20" fontId="1" fillId="0" borderId="7" xfId="0" applyNumberFormat="1" applyFont="1" applyFill="1" applyBorder="1"/>
    <xf numFmtId="20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14" fontId="6" fillId="0" borderId="4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0" fontId="9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/>
    <xf numFmtId="0" fontId="6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13"/>
  <sheetViews>
    <sheetView tabSelected="1" zoomScale="70" zoomScaleNormal="70" workbookViewId="0">
      <pane xSplit="2" ySplit="1" topLeftCell="C2" activePane="bottomRight" state="frozen"/>
      <selection activeCell="V3" sqref="V3:Y3"/>
      <selection pane="topRight" activeCell="V3" sqref="V3:Y3"/>
      <selection pane="bottomLeft" activeCell="V3" sqref="V3:Y3"/>
      <selection pane="bottomRight" activeCell="B95" sqref="B95"/>
    </sheetView>
  </sheetViews>
  <sheetFormatPr defaultRowHeight="15" x14ac:dyDescent="0.25"/>
  <cols>
    <col min="1" max="1" width="4.28515625" style="3" customWidth="1"/>
    <col min="2" max="2" width="22.42578125" style="4" customWidth="1"/>
    <col min="3" max="44" width="5.7109375" style="5" customWidth="1"/>
    <col min="45" max="16384" width="9.140625" style="5"/>
  </cols>
  <sheetData>
    <row r="1" spans="1:46" s="6" customFormat="1" ht="20.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6" s="9" customFormat="1" ht="18.75" x14ac:dyDescent="0.3">
      <c r="A2" s="7"/>
      <c r="B2" s="8"/>
    </row>
    <row r="3" spans="1:46" s="9" customFormat="1" ht="18.75" x14ac:dyDescent="0.3">
      <c r="A3" s="7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36"/>
      <c r="V3" s="37"/>
      <c r="W3" s="37"/>
      <c r="X3" s="37"/>
      <c r="Y3" s="37"/>
      <c r="Z3" s="38"/>
      <c r="AA3" s="38"/>
      <c r="AB3" s="39"/>
      <c r="AC3" s="35"/>
      <c r="AD3" s="36"/>
      <c r="AF3" s="37"/>
      <c r="AG3" s="37"/>
      <c r="AH3" s="37"/>
      <c r="AI3" s="37"/>
      <c r="AJ3" s="38"/>
      <c r="AK3" s="38"/>
    </row>
    <row r="4" spans="1:46" s="9" customFormat="1" ht="18.75" x14ac:dyDescent="0.3">
      <c r="A4" s="7"/>
      <c r="B4" s="8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6" spans="1:46" x14ac:dyDescent="0.25">
      <c r="A6" s="10"/>
      <c r="B6" s="11"/>
      <c r="C6" s="30"/>
      <c r="D6" s="31"/>
      <c r="E6" s="31"/>
      <c r="F6" s="31"/>
      <c r="G6" s="31"/>
      <c r="H6" s="32"/>
      <c r="I6" s="30"/>
      <c r="J6" s="31"/>
      <c r="K6" s="31"/>
      <c r="L6" s="31"/>
      <c r="M6" s="31"/>
      <c r="N6" s="32"/>
      <c r="O6" s="30">
        <v>42095</v>
      </c>
      <c r="P6" s="31"/>
      <c r="Q6" s="31"/>
      <c r="R6" s="31"/>
      <c r="S6" s="31"/>
      <c r="T6" s="32"/>
      <c r="U6" s="30">
        <v>42096</v>
      </c>
      <c r="V6" s="31"/>
      <c r="W6" s="31"/>
      <c r="X6" s="31"/>
      <c r="Y6" s="31"/>
      <c r="Z6" s="32"/>
      <c r="AA6" s="30">
        <v>42097</v>
      </c>
      <c r="AB6" s="31"/>
      <c r="AC6" s="31"/>
      <c r="AD6" s="31"/>
      <c r="AE6" s="31"/>
      <c r="AF6" s="32"/>
      <c r="AG6" s="30">
        <v>42098</v>
      </c>
      <c r="AH6" s="31"/>
      <c r="AI6" s="31"/>
      <c r="AJ6" s="31"/>
      <c r="AK6" s="31"/>
      <c r="AL6" s="32"/>
      <c r="AM6" s="30">
        <v>42099</v>
      </c>
      <c r="AN6" s="31"/>
      <c r="AO6" s="31"/>
      <c r="AP6" s="31"/>
      <c r="AQ6" s="31"/>
      <c r="AR6" s="32"/>
    </row>
    <row r="7" spans="1:46" s="15" customFormat="1" ht="63" customHeight="1" x14ac:dyDescent="0.25">
      <c r="A7" s="12" t="s">
        <v>0</v>
      </c>
      <c r="B7" s="10" t="s">
        <v>1</v>
      </c>
      <c r="C7" s="13" t="s">
        <v>2</v>
      </c>
      <c r="D7" s="14" t="s">
        <v>4</v>
      </c>
      <c r="E7" s="14" t="s">
        <v>3</v>
      </c>
      <c r="F7" s="14" t="s">
        <v>6</v>
      </c>
      <c r="G7" s="14" t="s">
        <v>7</v>
      </c>
      <c r="H7" s="13" t="s">
        <v>5</v>
      </c>
      <c r="I7" s="13" t="s">
        <v>2</v>
      </c>
      <c r="J7" s="14" t="s">
        <v>4</v>
      </c>
      <c r="K7" s="14" t="s">
        <v>3</v>
      </c>
      <c r="L7" s="14" t="s">
        <v>6</v>
      </c>
      <c r="M7" s="14" t="s">
        <v>7</v>
      </c>
      <c r="N7" s="13" t="s">
        <v>5</v>
      </c>
      <c r="O7" s="13" t="s">
        <v>2</v>
      </c>
      <c r="P7" s="14" t="s">
        <v>4</v>
      </c>
      <c r="Q7" s="14" t="s">
        <v>3</v>
      </c>
      <c r="R7" s="14" t="s">
        <v>6</v>
      </c>
      <c r="S7" s="14" t="s">
        <v>7</v>
      </c>
      <c r="T7" s="13" t="s">
        <v>5</v>
      </c>
      <c r="U7" s="13" t="s">
        <v>2</v>
      </c>
      <c r="V7" s="14" t="s">
        <v>4</v>
      </c>
      <c r="W7" s="14" t="s">
        <v>3</v>
      </c>
      <c r="X7" s="14" t="s">
        <v>6</v>
      </c>
      <c r="Y7" s="14" t="s">
        <v>7</v>
      </c>
      <c r="Z7" s="13" t="s">
        <v>5</v>
      </c>
      <c r="AA7" s="13" t="s">
        <v>2</v>
      </c>
      <c r="AB7" s="14" t="s">
        <v>4</v>
      </c>
      <c r="AC7" s="14" t="s">
        <v>3</v>
      </c>
      <c r="AD7" s="14" t="s">
        <v>6</v>
      </c>
      <c r="AE7" s="14" t="s">
        <v>7</v>
      </c>
      <c r="AF7" s="13" t="s">
        <v>5</v>
      </c>
      <c r="AG7" s="13" t="s">
        <v>2</v>
      </c>
      <c r="AH7" s="14" t="s">
        <v>4</v>
      </c>
      <c r="AI7" s="14" t="s">
        <v>3</v>
      </c>
      <c r="AJ7" s="14" t="s">
        <v>6</v>
      </c>
      <c r="AK7" s="14" t="s">
        <v>7</v>
      </c>
      <c r="AL7" s="13" t="s">
        <v>5</v>
      </c>
      <c r="AM7" s="13" t="s">
        <v>2</v>
      </c>
      <c r="AN7" s="14" t="s">
        <v>4</v>
      </c>
      <c r="AO7" s="14" t="s">
        <v>3</v>
      </c>
      <c r="AP7" s="14" t="s">
        <v>6</v>
      </c>
      <c r="AQ7" s="14" t="s">
        <v>7</v>
      </c>
      <c r="AR7" s="13" t="s">
        <v>5</v>
      </c>
    </row>
    <row r="8" spans="1:46" ht="15.75" x14ac:dyDescent="0.25">
      <c r="A8" s="16">
        <v>1</v>
      </c>
      <c r="B8" s="1" t="s">
        <v>31</v>
      </c>
      <c r="C8" s="17"/>
      <c r="D8" s="18" t="str">
        <f>IF(ISBLANK(C8),"",INDEX(D$83:D$113,MATCH(C8,C$83:C$113,0)))</f>
        <v/>
      </c>
      <c r="E8" s="18" t="str">
        <f>IF(ISBLANK(C8),"",INDEX(E$83:E$113,MATCH(C8,C$83:C$113,0)))</f>
        <v/>
      </c>
      <c r="F8" s="18" t="str">
        <f>IF(ISBLANK(C8),"",INDEX(F$83:F$113,MATCH(C8,C$83:C$113,0)))</f>
        <v/>
      </c>
      <c r="G8" s="18" t="str">
        <f>IF(ISBLANK(C8),"",INDEX(G$83:G$113,MATCH(C8,C$83:C$113,0)))</f>
        <v/>
      </c>
      <c r="H8" s="19" t="str">
        <f>IF(ISBLANK(C8),"",(E8-D8)-(N(G8)-N(F8)))</f>
        <v/>
      </c>
      <c r="I8" s="17"/>
      <c r="J8" s="18" t="str">
        <f>IF(ISBLANK(I8),"",INDEX(J$83:J$113,MATCH(I8,I$83:I$113,0)))</f>
        <v/>
      </c>
      <c r="K8" s="18" t="str">
        <f>IF(ISBLANK(I8),"",INDEX(K$83:K$113,MATCH(I8,I$83:I$113,0)))</f>
        <v/>
      </c>
      <c r="L8" s="18" t="str">
        <f>IF(ISBLANK(I8),"",INDEX(L$83:L$113,MATCH(I8,I$83:I$113,0)))</f>
        <v/>
      </c>
      <c r="M8" s="18" t="str">
        <f>IF(ISBLANK(I8),"",INDEX(M$83:M$113,MATCH(I8,I$83:I$113,0)))</f>
        <v/>
      </c>
      <c r="N8" s="19" t="str">
        <f>IF(ISBLANK(I8),"",(K8-J8)-(N(M8)-N(L8)))</f>
        <v/>
      </c>
      <c r="O8" s="17" t="s">
        <v>29</v>
      </c>
      <c r="P8" s="18">
        <f>IF(ISBLANK(O8),"",INDEX(P$83:P$113,MATCH(O8,O$83:O$113,0)))</f>
        <v>0.4201388888888889</v>
      </c>
      <c r="Q8" s="18">
        <f>IF(ISBLANK(O8),"",INDEX(Q$83:Q$113,MATCH(O8,O$83:O$113,0)))</f>
        <v>0.84861111111111109</v>
      </c>
      <c r="R8" s="18">
        <f>IF(ISBLANK(O8),"",INDEX(R$83:R$113,MATCH(O8,O$83:O$113,0)))</f>
        <v>0.56597222222222221</v>
      </c>
      <c r="S8" s="18">
        <f>IF(ISBLANK(O8),"",INDEX(S$83:S$113,MATCH(O8,O$83:O$113,0)))</f>
        <v>0.64236111111111105</v>
      </c>
      <c r="T8" s="19">
        <f>IF(ISBLANK(O8),"",(Q8-P8)-(N(S8)-N(R8)))</f>
        <v>0.35208333333333336</v>
      </c>
      <c r="U8" s="17"/>
      <c r="V8" s="18" t="str">
        <f>IF(ISBLANK(U8),"",INDEX(V$83:V$113,MATCH(U8,U$83:U$113,0)))</f>
        <v/>
      </c>
      <c r="W8" s="18" t="str">
        <f>IF(ISBLANK(U8),"",INDEX(W$83:W$113,MATCH(U8,U$83:U$113,0)))</f>
        <v/>
      </c>
      <c r="X8" s="18" t="str">
        <f>IF(ISBLANK(U8),"",INDEX(X$83:X$113,MATCH(U8,U$83:U$113,0)))</f>
        <v/>
      </c>
      <c r="Y8" s="18" t="str">
        <f>IF(ISBLANK(U8),"",INDEX(Y$83:Y$113,MATCH(U8,U$83:U$113,0)))</f>
        <v/>
      </c>
      <c r="Z8" s="19" t="str">
        <f>IF(ISBLANK(U8),"",(W8-V8)-(N(Y8)-N(X8)))</f>
        <v/>
      </c>
      <c r="AA8" s="17" t="s">
        <v>17</v>
      </c>
      <c r="AB8" s="18">
        <f>IF(ISBLANK(AA8),"",INDEX(AB$83:AB$113,MATCH(AA8,AA$83:AA$113,0)))</f>
        <v>0.45833333333333331</v>
      </c>
      <c r="AC8" s="18">
        <f>IF(ISBLANK(AA8),"",INDEX(AC$83:AC$113,MATCH(AA8,AA$83:AA$113,0)))</f>
        <v>0.85763888888888884</v>
      </c>
      <c r="AD8" s="18">
        <f>IF(ISBLANK(AA8),"",INDEX(AD$83:AD$113,MATCH(AA8,AA$83:AA$113,0)))</f>
        <v>0.57708333333333328</v>
      </c>
      <c r="AE8" s="18">
        <f>IF(ISBLANK(AA8),"",INDEX(AE$83:AE$113,MATCH(AA8,AA$83:AA$113,0)))</f>
        <v>0.67013888888888884</v>
      </c>
      <c r="AF8" s="19">
        <f>IF(ISBLANK(AA8),"",(AC8-AB8)-(N(AE8)-N(AD8)))</f>
        <v>0.30624999999999997</v>
      </c>
      <c r="AG8" s="17" t="s">
        <v>12</v>
      </c>
      <c r="AH8" s="18">
        <f>IF(ISBLANK(AG8),"",INDEX(AH$83:AH$113,MATCH(AG8,AG$83:AG$113,0)))</f>
        <v>0.5625</v>
      </c>
      <c r="AI8" s="18">
        <f>IF(ISBLANK(AG8),"",INDEX(AI$83:AI$113,MATCH(AG8,AG$83:AG$113,0)))</f>
        <v>0.83680555555555547</v>
      </c>
      <c r="AJ8" s="18" t="str">
        <f>IF(ISBLANK(AG8),"",INDEX(AJ$83:AJ$113,MATCH(AG8,AG$83:AG$113,0)))</f>
        <v/>
      </c>
      <c r="AK8" s="18" t="str">
        <f>IF(ISBLANK(AG8),"",INDEX(AK$83:AK$113,MATCH(AG8,AG$83:AG$113,0)))</f>
        <v/>
      </c>
      <c r="AL8" s="19">
        <f>IF(ISBLANK(AG8),"",(AI8-AH8)-(N(AK8)-N(AJ8)))</f>
        <v>0.27430555555555547</v>
      </c>
      <c r="AM8" s="17" t="s">
        <v>12</v>
      </c>
      <c r="AN8" s="18">
        <f>IF(ISBLANK(AM8),"",INDEX(AN$83:AN$113,MATCH(AM8,AM$83:AM$113,0)))</f>
        <v>0.58333333333333337</v>
      </c>
      <c r="AO8" s="18">
        <f>IF(ISBLANK(AM8),"",INDEX(AO$83:AO$113,MATCH(AM8,AM$83:AM$113,0)))</f>
        <v>0.80208333333333326</v>
      </c>
      <c r="AP8" s="18" t="str">
        <f>IF(ISBLANK(AM8),"",INDEX(AP$83:AP$113,MATCH(AM8,AM$83:AM$113,0)))</f>
        <v/>
      </c>
      <c r="AQ8" s="18" t="str">
        <f>IF(ISBLANK(AM8),"",INDEX(AQ$83:AQ$113,MATCH(AM8,AM$83:AM$113,0)))</f>
        <v/>
      </c>
      <c r="AR8" s="19">
        <f>IF(ISBLANK(AM8),"",(AO8-AN8)-(N(AQ8)-N(AP8)))</f>
        <v>0.21874999999999989</v>
      </c>
      <c r="AT8" s="41">
        <f>SUM(N(H8)+N(N8)+N(T8)+N(Z8)+N(AF8)+N(AL8)+N(AR8))</f>
        <v>1.1513888888888886</v>
      </c>
    </row>
    <row r="9" spans="1:46" ht="15.75" x14ac:dyDescent="0.25">
      <c r="A9" s="16">
        <v>2</v>
      </c>
      <c r="B9" s="1" t="s">
        <v>31</v>
      </c>
      <c r="C9" s="17"/>
      <c r="D9" s="18" t="str">
        <f>IF(ISBLANK(C9),"",INDEX(D$83:D$113,MATCH(C9,C$83:C$113,0)))</f>
        <v/>
      </c>
      <c r="E9" s="18" t="str">
        <f>IF(ISBLANK(C9),"",INDEX(E$83:E$113,MATCH(C9,C$83:C$113,0)))</f>
        <v/>
      </c>
      <c r="F9" s="18" t="str">
        <f>IF(ISBLANK(C9),"",INDEX(F$83:F$113,MATCH(C9,C$83:C$113,0)))</f>
        <v/>
      </c>
      <c r="G9" s="18" t="str">
        <f>IF(ISBLANK(C9),"",INDEX(G$83:G$113,MATCH(C9,C$83:C$113,0)))</f>
        <v/>
      </c>
      <c r="H9" s="19" t="str">
        <f t="shared" ref="H9:H11" si="0">IF(ISBLANK(C9),"",(E9-D9)-(N(G9)-N(F9)))</f>
        <v/>
      </c>
      <c r="I9" s="17"/>
      <c r="J9" s="18" t="str">
        <f>IF(ISBLANK(I9),"",INDEX(J$83:J$113,MATCH(I9,I$83:I$113,0)))</f>
        <v/>
      </c>
      <c r="K9" s="18" t="str">
        <f>IF(ISBLANK(I9),"",INDEX(K$83:K$113,MATCH(I9,I$83:I$113,0)))</f>
        <v/>
      </c>
      <c r="L9" s="18" t="str">
        <f>IF(ISBLANK(I9),"",INDEX(L$83:L$113,MATCH(I9,I$83:I$113,0)))</f>
        <v/>
      </c>
      <c r="M9" s="18" t="str">
        <f>IF(ISBLANK(I9),"",INDEX(M$83:M$113,MATCH(I9,I$83:I$113,0)))</f>
        <v/>
      </c>
      <c r="N9" s="19" t="str">
        <f t="shared" ref="N9:N11" si="1">IF(ISBLANK(I9),"",(K9-J9)-(N(M9)-N(L9)))</f>
        <v/>
      </c>
      <c r="O9" s="17"/>
      <c r="P9" s="18" t="str">
        <f>IF(ISBLANK(O9),"",INDEX(P$83:P$113,MATCH(O9,O$83:O$113,0)))</f>
        <v/>
      </c>
      <c r="Q9" s="18" t="str">
        <f>IF(ISBLANK(O9),"",INDEX(Q$83:Q$113,MATCH(O9,O$83:O$113,0)))</f>
        <v/>
      </c>
      <c r="R9" s="18" t="str">
        <f>IF(ISBLANK(O9),"",INDEX(R$83:R$113,MATCH(O9,O$83:O$113,0)))</f>
        <v/>
      </c>
      <c r="S9" s="18" t="str">
        <f>IF(ISBLANK(O9),"",INDEX(S$83:S$113,MATCH(O9,O$83:O$113,0)))</f>
        <v/>
      </c>
      <c r="T9" s="19" t="str">
        <f t="shared" ref="T9:T11" si="2">IF(ISBLANK(O9),"",(Q9-P9)-(N(S9)-N(R9)))</f>
        <v/>
      </c>
      <c r="U9" s="17" t="s">
        <v>13</v>
      </c>
      <c r="V9" s="18">
        <f>IF(ISBLANK(U9),"",INDEX(V$83:V$113,MATCH(U9,U$83:U$113,0)))</f>
        <v>0.33333333333333331</v>
      </c>
      <c r="W9" s="18">
        <f>IF(ISBLANK(U9),"",INDEX(W$83:W$113,MATCH(U9,U$83:U$113,0)))</f>
        <v>0.88194444444444442</v>
      </c>
      <c r="X9" s="18">
        <f>IF(ISBLANK(U9),"",INDEX(X$83:X$113,MATCH(U9,U$83:U$113,0)))</f>
        <v>0.58333333333333337</v>
      </c>
      <c r="Y9" s="18">
        <f>IF(ISBLANK(U9),"",INDEX(Y$83:Y$113,MATCH(U9,U$83:U$113,0)))</f>
        <v>0.64583333333333337</v>
      </c>
      <c r="Z9" s="19">
        <f t="shared" ref="Z9:Z11" si="3">IF(ISBLANK(U9),"",(W9-V9)-(N(Y9)-N(X9)))</f>
        <v>0.48611111111111116</v>
      </c>
      <c r="AA9" s="17" t="s">
        <v>13</v>
      </c>
      <c r="AB9" s="18">
        <f>IF(ISBLANK(AA9),"",INDEX(AB$83:AB$113,MATCH(AA9,AA$83:AA$113,0)))</f>
        <v>0.33333333333333331</v>
      </c>
      <c r="AC9" s="18">
        <f>IF(ISBLANK(AA9),"",INDEX(AC$83:AC$113,MATCH(AA9,AA$83:AA$113,0)))</f>
        <v>0.88263888888888886</v>
      </c>
      <c r="AD9" s="18">
        <f>IF(ISBLANK(AA9),"",INDEX(AD$83:AD$113,MATCH(AA9,AA$83:AA$113,0)))</f>
        <v>0.59652777777777777</v>
      </c>
      <c r="AE9" s="18">
        <f>IF(ISBLANK(AA9),"",INDEX(AE$83:AE$113,MATCH(AA9,AA$83:AA$113,0)))</f>
        <v>0.6479166666666667</v>
      </c>
      <c r="AF9" s="19">
        <f t="shared" ref="AF9:AF11" si="4">IF(ISBLANK(AA9),"",(AC9-AB9)-(N(AE9)-N(AD9)))</f>
        <v>0.49791666666666656</v>
      </c>
      <c r="AG9" s="17"/>
      <c r="AH9" s="18" t="str">
        <f>IF(ISBLANK(AG9),"",INDEX(AH$83:AH$113,MATCH(AG9,AG$83:AG$113,0)))</f>
        <v/>
      </c>
      <c r="AI9" s="18" t="str">
        <f>IF(ISBLANK(AG9),"",INDEX(AI$83:AI$113,MATCH(AG9,AG$83:AG$113,0)))</f>
        <v/>
      </c>
      <c r="AJ9" s="18" t="str">
        <f>IF(ISBLANK(AG9),"",INDEX(AJ$83:AJ$113,MATCH(AG9,AG$83:AG$113,0)))</f>
        <v/>
      </c>
      <c r="AK9" s="18" t="str">
        <f>IF(ISBLANK(AG9),"",INDEX(AK$83:AK$113,MATCH(AG9,AG$83:AG$113,0)))</f>
        <v/>
      </c>
      <c r="AL9" s="19" t="str">
        <f t="shared" ref="AL9:AL11" si="5">IF(ISBLANK(AG9),"",(AI9-AH9)-(N(AK9)-N(AJ9)))</f>
        <v/>
      </c>
      <c r="AM9" s="17"/>
      <c r="AN9" s="18" t="str">
        <f>IF(ISBLANK(AM9),"",INDEX(AN$83:AN$113,MATCH(AM9,AM$83:AM$113,0)))</f>
        <v/>
      </c>
      <c r="AO9" s="18" t="str">
        <f>IF(ISBLANK(AM9),"",INDEX(AO$83:AO$113,MATCH(AM9,AM$83:AM$113,0)))</f>
        <v/>
      </c>
      <c r="AP9" s="18" t="str">
        <f>IF(ISBLANK(AM9),"",INDEX(AP$83:AP$113,MATCH(AM9,AM$83:AM$113,0)))</f>
        <v/>
      </c>
      <c r="AQ9" s="18" t="str">
        <f>IF(ISBLANK(AM9),"",INDEX(AQ$83:AQ$113,MATCH(AM9,AM$83:AM$113,0)))</f>
        <v/>
      </c>
      <c r="AR9" s="19" t="str">
        <f t="shared" ref="AR9:AR11" si="6">IF(ISBLANK(AM9),"",(AO9-AN9)-(N(AQ9)-N(AP9)))</f>
        <v/>
      </c>
      <c r="AT9" s="41">
        <f t="shared" ref="AT9:AT67" si="7">SUM(N(H9)+N(N9)+N(T9)+N(Z9)+N(AF9)+N(AL9)+N(AR9))</f>
        <v>0.98402777777777772</v>
      </c>
    </row>
    <row r="10" spans="1:46" ht="15.75" x14ac:dyDescent="0.25">
      <c r="A10" s="16">
        <v>3</v>
      </c>
      <c r="B10" s="1" t="s">
        <v>31</v>
      </c>
      <c r="C10" s="17"/>
      <c r="D10" s="18" t="str">
        <f>IF(ISBLANK(C10),"",INDEX(D$83:D$113,MATCH(C10,C$83:C$113,0)))</f>
        <v/>
      </c>
      <c r="E10" s="18" t="str">
        <f>IF(ISBLANK(C10),"",INDEX(E$83:E$113,MATCH(C10,C$83:C$113,0)))</f>
        <v/>
      </c>
      <c r="F10" s="18" t="str">
        <f>IF(ISBLANK(C10),"",INDEX(F$83:F$113,MATCH(C10,C$83:C$113,0)))</f>
        <v/>
      </c>
      <c r="G10" s="18" t="str">
        <f>IF(ISBLANK(C10),"",INDEX(G$83:G$113,MATCH(C10,C$83:C$113,0)))</f>
        <v/>
      </c>
      <c r="H10" s="19" t="str">
        <f t="shared" si="0"/>
        <v/>
      </c>
      <c r="I10" s="17"/>
      <c r="J10" s="18" t="str">
        <f>IF(ISBLANK(I10),"",INDEX(J$83:J$113,MATCH(I10,I$83:I$113,0)))</f>
        <v/>
      </c>
      <c r="K10" s="18" t="str">
        <f>IF(ISBLANK(I10),"",INDEX(K$83:K$113,MATCH(I10,I$83:I$113,0)))</f>
        <v/>
      </c>
      <c r="L10" s="18" t="str">
        <f>IF(ISBLANK(I10),"",INDEX(L$83:L$113,MATCH(I10,I$83:I$113,0)))</f>
        <v/>
      </c>
      <c r="M10" s="18" t="str">
        <f>IF(ISBLANK(I10),"",INDEX(M$83:M$113,MATCH(I10,I$83:I$113,0)))</f>
        <v/>
      </c>
      <c r="N10" s="19" t="str">
        <f t="shared" si="1"/>
        <v/>
      </c>
      <c r="O10" s="17"/>
      <c r="P10" s="18" t="str">
        <f>IF(ISBLANK(O10),"",INDEX(P$83:P$113,MATCH(O10,O$83:O$113,0)))</f>
        <v/>
      </c>
      <c r="Q10" s="18" t="str">
        <f>IF(ISBLANK(O10),"",INDEX(Q$83:Q$113,MATCH(O10,O$83:O$113,0)))</f>
        <v/>
      </c>
      <c r="R10" s="18" t="str">
        <f>IF(ISBLANK(O10),"",INDEX(R$83:R$113,MATCH(O10,O$83:O$113,0)))</f>
        <v/>
      </c>
      <c r="S10" s="18" t="str">
        <f>IF(ISBLANK(O10),"",INDEX(S$83:S$113,MATCH(O10,O$83:O$113,0)))</f>
        <v/>
      </c>
      <c r="T10" s="19" t="str">
        <f t="shared" si="2"/>
        <v/>
      </c>
      <c r="U10" s="17" t="s">
        <v>29</v>
      </c>
      <c r="V10" s="18">
        <f>IF(ISBLANK(U10),"",INDEX(V$83:V$113,MATCH(U10,U$83:U$113,0)))</f>
        <v>0.4201388888888889</v>
      </c>
      <c r="W10" s="18">
        <f>IF(ISBLANK(U10),"",INDEX(W$83:W$113,MATCH(U10,U$83:U$113,0)))</f>
        <v>0.88888888888888884</v>
      </c>
      <c r="X10" s="18">
        <f>IF(ISBLANK(U10),"",INDEX(X$83:X$113,MATCH(U10,U$83:U$113,0)))</f>
        <v>0.54513888888888895</v>
      </c>
      <c r="Y10" s="18">
        <f>IF(ISBLANK(U10),"",INDEX(Y$83:Y$113,MATCH(U10,U$83:U$113,0)))</f>
        <v>0.63194444444444442</v>
      </c>
      <c r="Z10" s="19">
        <f t="shared" si="3"/>
        <v>0.38194444444444448</v>
      </c>
      <c r="AA10" s="17"/>
      <c r="AB10" s="18" t="str">
        <f>IF(ISBLANK(AA10),"",INDEX(AB$83:AB$113,MATCH(AA10,AA$83:AA$113,0)))</f>
        <v/>
      </c>
      <c r="AC10" s="18" t="str">
        <f>IF(ISBLANK(AA10),"",INDEX(AC$83:AC$113,MATCH(AA10,AA$83:AA$113,0)))</f>
        <v/>
      </c>
      <c r="AD10" s="18" t="str">
        <f>IF(ISBLANK(AA10),"",INDEX(AD$83:AD$113,MATCH(AA10,AA$83:AA$113,0)))</f>
        <v/>
      </c>
      <c r="AE10" s="18" t="str">
        <f>IF(ISBLANK(AA10),"",INDEX(AE$83:AE$113,MATCH(AA10,AA$83:AA$113,0)))</f>
        <v/>
      </c>
      <c r="AF10" s="19" t="str">
        <f t="shared" si="4"/>
        <v/>
      </c>
      <c r="AG10" s="17"/>
      <c r="AH10" s="18" t="str">
        <f>IF(ISBLANK(AG10),"",INDEX(AH$83:AH$113,MATCH(AG10,AG$83:AG$113,0)))</f>
        <v/>
      </c>
      <c r="AI10" s="18" t="str">
        <f>IF(ISBLANK(AG10),"",INDEX(AI$83:AI$113,MATCH(AG10,AG$83:AG$113,0)))</f>
        <v/>
      </c>
      <c r="AJ10" s="18" t="str">
        <f>IF(ISBLANK(AG10),"",INDEX(AJ$83:AJ$113,MATCH(AG10,AG$83:AG$113,0)))</f>
        <v/>
      </c>
      <c r="AK10" s="18" t="str">
        <f>IF(ISBLANK(AG10),"",INDEX(AK$83:AK$113,MATCH(AG10,AG$83:AG$113,0)))</f>
        <v/>
      </c>
      <c r="AL10" s="19" t="str">
        <f t="shared" si="5"/>
        <v/>
      </c>
      <c r="AM10" s="17" t="s">
        <v>22</v>
      </c>
      <c r="AN10" s="18">
        <f>IF(ISBLANK(AM10),"",INDEX(AN$83:AN$113,MATCH(AM10,AM$83:AM$113,0)))</f>
        <v>0.5625</v>
      </c>
      <c r="AO10" s="18">
        <f>IF(ISBLANK(AM10),"",INDEX(AO$83:AO$113,MATCH(AM10,AM$83:AM$113,0)))</f>
        <v>0.82291666666666663</v>
      </c>
      <c r="AP10" s="18" t="str">
        <f>IF(ISBLANK(AM10),"",INDEX(AP$83:AP$113,MATCH(AM10,AM$83:AM$113,0)))</f>
        <v/>
      </c>
      <c r="AQ10" s="18" t="str">
        <f>IF(ISBLANK(AM10),"",INDEX(AQ$83:AQ$113,MATCH(AM10,AM$83:AM$113,0)))</f>
        <v/>
      </c>
      <c r="AR10" s="19">
        <f t="shared" si="6"/>
        <v>0.26041666666666663</v>
      </c>
      <c r="AT10" s="41">
        <f t="shared" si="7"/>
        <v>0.64236111111111116</v>
      </c>
    </row>
    <row r="11" spans="1:46" ht="15.75" x14ac:dyDescent="0.25">
      <c r="A11" s="16">
        <v>4</v>
      </c>
      <c r="B11" s="1" t="s">
        <v>31</v>
      </c>
      <c r="C11" s="17"/>
      <c r="D11" s="18" t="str">
        <f>IF(ISBLANK(C11),"",INDEX(D$83:D$113,MATCH(C11,C$83:C$113,0)))</f>
        <v/>
      </c>
      <c r="E11" s="18" t="str">
        <f>IF(ISBLANK(C11),"",INDEX(E$83:E$113,MATCH(C11,C$83:C$113,0)))</f>
        <v/>
      </c>
      <c r="F11" s="18" t="str">
        <f>IF(ISBLANK(C11),"",INDEX(F$83:F$113,MATCH(C11,C$83:C$113,0)))</f>
        <v/>
      </c>
      <c r="G11" s="18" t="str">
        <f>IF(ISBLANK(C11),"",INDEX(G$83:G$113,MATCH(C11,C$83:C$113,0)))</f>
        <v/>
      </c>
      <c r="H11" s="19" t="str">
        <f t="shared" si="0"/>
        <v/>
      </c>
      <c r="I11" s="17"/>
      <c r="J11" s="18" t="str">
        <f>IF(ISBLANK(I11),"",INDEX(J$83:J$113,MATCH(I11,I$83:I$113,0)))</f>
        <v/>
      </c>
      <c r="K11" s="18" t="str">
        <f>IF(ISBLANK(I11),"",INDEX(K$83:K$113,MATCH(I11,I$83:I$113,0)))</f>
        <v/>
      </c>
      <c r="L11" s="18" t="str">
        <f>IF(ISBLANK(I11),"",INDEX(L$83:L$113,MATCH(I11,I$83:I$113,0)))</f>
        <v/>
      </c>
      <c r="M11" s="18" t="str">
        <f>IF(ISBLANK(I11),"",INDEX(M$83:M$113,MATCH(I11,I$83:I$113,0)))</f>
        <v/>
      </c>
      <c r="N11" s="19" t="str">
        <f t="shared" si="1"/>
        <v/>
      </c>
      <c r="O11" s="17" t="s">
        <v>16</v>
      </c>
      <c r="P11" s="18">
        <f>IF(ISBLANK(O11),"",INDEX(P$83:P$113,MATCH(O11,O$83:O$113,0)))</f>
        <v>0.375</v>
      </c>
      <c r="Q11" s="18">
        <f>IF(ISBLANK(O11),"",INDEX(Q$83:Q$113,MATCH(O11,O$83:O$113,0)))</f>
        <v>0.74305555555555547</v>
      </c>
      <c r="R11" s="18">
        <f>IF(ISBLANK(O11),"",INDEX(R$83:R$113,MATCH(O11,O$83:O$113,0)))</f>
        <v>0.5625</v>
      </c>
      <c r="S11" s="18">
        <f>IF(ISBLANK(O11),"",INDEX(S$83:S$113,MATCH(O11,O$83:O$113,0)))</f>
        <v>0.61805555555555558</v>
      </c>
      <c r="T11" s="19">
        <f t="shared" si="2"/>
        <v>0.31249999999999989</v>
      </c>
      <c r="U11" s="17"/>
      <c r="V11" s="18" t="str">
        <f>IF(ISBLANK(U11),"",INDEX(V$83:V$113,MATCH(U11,U$83:U$113,0)))</f>
        <v/>
      </c>
      <c r="W11" s="18" t="str">
        <f>IF(ISBLANK(U11),"",INDEX(W$83:W$113,MATCH(U11,U$83:U$113,0)))</f>
        <v/>
      </c>
      <c r="X11" s="18" t="str">
        <f>IF(ISBLANK(U11),"",INDEX(X$83:X$113,MATCH(U11,U$83:U$113,0)))</f>
        <v/>
      </c>
      <c r="Y11" s="18" t="str">
        <f>IF(ISBLANK(U11),"",INDEX(Y$83:Y$113,MATCH(U11,U$83:U$113,0)))</f>
        <v/>
      </c>
      <c r="Z11" s="19" t="str">
        <f t="shared" si="3"/>
        <v/>
      </c>
      <c r="AA11" s="17"/>
      <c r="AB11" s="18" t="str">
        <f>IF(ISBLANK(AA11),"",INDEX(AB$83:AB$113,MATCH(AA11,AA$83:AA$113,0)))</f>
        <v/>
      </c>
      <c r="AC11" s="18" t="str">
        <f>IF(ISBLANK(AA11),"",INDEX(AC$83:AC$113,MATCH(AA11,AA$83:AA$113,0)))</f>
        <v/>
      </c>
      <c r="AD11" s="18" t="str">
        <f>IF(ISBLANK(AA11),"",INDEX(AD$83:AD$113,MATCH(AA11,AA$83:AA$113,0)))</f>
        <v/>
      </c>
      <c r="AE11" s="18" t="str">
        <f>IF(ISBLANK(AA11),"",INDEX(AE$83:AE$113,MATCH(AA11,AA$83:AA$113,0)))</f>
        <v/>
      </c>
      <c r="AF11" s="19" t="str">
        <f t="shared" si="4"/>
        <v/>
      </c>
      <c r="AG11" s="17" t="s">
        <v>23</v>
      </c>
      <c r="AH11" s="18">
        <f>IF(ISBLANK(AG11),"",INDEX(AH$83:AH$113,MATCH(AG11,AG$83:AG$113,0)))</f>
        <v>0.5625</v>
      </c>
      <c r="AI11" s="18">
        <f>IF(ISBLANK(AG11),"",INDEX(AI$83:AI$113,MATCH(AG11,AG$83:AG$113,0)))</f>
        <v>0.875</v>
      </c>
      <c r="AJ11" s="18" t="str">
        <f>IF(ISBLANK(AG11),"",INDEX(AJ$83:AJ$113,MATCH(AG11,AG$83:AG$113,0)))</f>
        <v/>
      </c>
      <c r="AK11" s="18" t="str">
        <f>IF(ISBLANK(AG11),"",INDEX(AK$83:AK$113,MATCH(AG11,AG$83:AG$113,0)))</f>
        <v/>
      </c>
      <c r="AL11" s="19">
        <f t="shared" si="5"/>
        <v>0.3125</v>
      </c>
      <c r="AM11" s="17" t="s">
        <v>23</v>
      </c>
      <c r="AN11" s="18">
        <f>IF(ISBLANK(AM11),"",INDEX(AN$83:AN$113,MATCH(AM11,AM$83:AM$113,0)))</f>
        <v>0.5625</v>
      </c>
      <c r="AO11" s="18">
        <f>IF(ISBLANK(AM11),"",INDEX(AO$83:AO$113,MATCH(AM11,AM$83:AM$113,0)))</f>
        <v>0.89930555555555547</v>
      </c>
      <c r="AP11" s="18" t="str">
        <f>IF(ISBLANK(AM11),"",INDEX(AP$83:AP$113,MATCH(AM11,AM$83:AM$113,0)))</f>
        <v/>
      </c>
      <c r="AQ11" s="18" t="str">
        <f>IF(ISBLANK(AM11),"",INDEX(AQ$83:AQ$113,MATCH(AM11,AM$83:AM$113,0)))</f>
        <v/>
      </c>
      <c r="AR11" s="19">
        <f t="shared" si="6"/>
        <v>0.33680555555555547</v>
      </c>
      <c r="AT11" s="41">
        <f t="shared" si="7"/>
        <v>0.96180555555555536</v>
      </c>
    </row>
    <row r="12" spans="1:46" ht="15.75" x14ac:dyDescent="0.25">
      <c r="A12" s="16">
        <v>5</v>
      </c>
      <c r="B12" s="1" t="s">
        <v>31</v>
      </c>
      <c r="C12" s="17"/>
      <c r="D12" s="18" t="str">
        <f>IF(ISBLANK(C12),"",INDEX(D$83:D$113,MATCH(C12,C$83:C$113,0)))</f>
        <v/>
      </c>
      <c r="E12" s="18" t="str">
        <f>IF(ISBLANK(C12),"",INDEX(E$83:E$113,MATCH(C12,C$83:C$113,0)))</f>
        <v/>
      </c>
      <c r="F12" s="18" t="str">
        <f>IF(ISBLANK(C12),"",INDEX(F$83:F$113,MATCH(C12,C$83:C$113,0)))</f>
        <v/>
      </c>
      <c r="G12" s="18" t="str">
        <f>IF(ISBLANK(C12),"",INDEX(G$83:G$113,MATCH(C12,C$83:C$113,0)))</f>
        <v/>
      </c>
      <c r="H12" s="19" t="str">
        <f>IF(ISBLANK(C12),"",(E12-D12)-(N(G12)-N(F12)))</f>
        <v/>
      </c>
      <c r="I12" s="17"/>
      <c r="J12" s="18" t="str">
        <f>IF(ISBLANK(I12),"",INDEX(J$83:J$113,MATCH(I12,I$83:I$113,0)))</f>
        <v/>
      </c>
      <c r="K12" s="18" t="str">
        <f>IF(ISBLANK(I12),"",INDEX(K$83:K$113,MATCH(I12,I$83:I$113,0)))</f>
        <v/>
      </c>
      <c r="L12" s="18" t="str">
        <f>IF(ISBLANK(I12),"",INDEX(L$83:L$113,MATCH(I12,I$83:I$113,0)))</f>
        <v/>
      </c>
      <c r="M12" s="18" t="str">
        <f>IF(ISBLANK(I12),"",INDEX(M$83:M$113,MATCH(I12,I$83:I$113,0)))</f>
        <v/>
      </c>
      <c r="N12" s="19" t="str">
        <f>IF(ISBLANK(I12),"",(K12-J12)-(N(M12)-N(L12)))</f>
        <v/>
      </c>
      <c r="O12" s="17" t="s">
        <v>20</v>
      </c>
      <c r="P12" s="18">
        <f>IF(ISBLANK(O12),"",INDEX(P$83:P$113,MATCH(O12,O$83:O$113,0)))</f>
        <v>0.3888888888888889</v>
      </c>
      <c r="Q12" s="18">
        <f>IF(ISBLANK(O12),"",INDEX(Q$83:Q$113,MATCH(O12,O$83:O$113,0)))</f>
        <v>0.60069444444444442</v>
      </c>
      <c r="R12" s="18" t="str">
        <f>IF(ISBLANK(O12),"",INDEX(R$83:R$113,MATCH(O12,O$83:O$113,0)))</f>
        <v/>
      </c>
      <c r="S12" s="18" t="str">
        <f>IF(ISBLANK(O12),"",INDEX(S$83:S$113,MATCH(O12,O$83:O$113,0)))</f>
        <v/>
      </c>
      <c r="T12" s="19">
        <f>IF(ISBLANK(O12),"",(Q12-P12)-(N(S12)-N(R12)))</f>
        <v>0.21180555555555552</v>
      </c>
      <c r="U12" s="17" t="s">
        <v>18</v>
      </c>
      <c r="V12" s="18">
        <f>IF(ISBLANK(U12),"",INDEX(V$83:V$113,MATCH(U12,U$83:U$113,0)))</f>
        <v>0.36458333333333331</v>
      </c>
      <c r="W12" s="18">
        <f>IF(ISBLANK(U12),"",INDEX(W$83:W$113,MATCH(U12,U$83:U$113,0)))</f>
        <v>0.71875</v>
      </c>
      <c r="X12" s="18" t="str">
        <f>IF(ISBLANK(U12),"",INDEX(X$83:X$113,MATCH(U12,U$83:U$113,0)))</f>
        <v/>
      </c>
      <c r="Y12" s="18" t="str">
        <f>IF(ISBLANK(U12),"",INDEX(Y$83:Y$113,MATCH(U12,U$83:U$113,0)))</f>
        <v/>
      </c>
      <c r="Z12" s="19">
        <f>IF(ISBLANK(U12),"",(W12-V12)-(N(Y12)-N(X12)))</f>
        <v>0.35416666666666669</v>
      </c>
      <c r="AA12" s="17" t="s">
        <v>21</v>
      </c>
      <c r="AB12" s="18">
        <f>IF(ISBLANK(AA12),"",INDEX(AB$83:AB$113,MATCH(AA12,AA$83:AA$113,0)))</f>
        <v>0.34375</v>
      </c>
      <c r="AC12" s="18">
        <f>IF(ISBLANK(AA12),"",INDEX(AC$83:AC$113,MATCH(AA12,AA$83:AA$113,0)))</f>
        <v>0.88541666666666663</v>
      </c>
      <c r="AD12" s="18">
        <f>IF(ISBLANK(AA12),"",INDEX(AD$83:AD$113,MATCH(AA12,AA$83:AA$113,0)))</f>
        <v>0.55208333333333337</v>
      </c>
      <c r="AE12" s="18">
        <f>IF(ISBLANK(AA12),"",INDEX(AE$83:AE$113,MATCH(AA12,AA$83:AA$113,0)))</f>
        <v>0.63541666666666663</v>
      </c>
      <c r="AF12" s="19">
        <f>IF(ISBLANK(AA12),"",(AC12-AB12)-(N(AE12)-N(AD12)))</f>
        <v>0.45833333333333337</v>
      </c>
      <c r="AG12" s="17"/>
      <c r="AH12" s="18" t="str">
        <f>IF(ISBLANK(AG12),"",INDEX(AH$83:AH$113,MATCH(AG12,AG$83:AG$113,0)))</f>
        <v/>
      </c>
      <c r="AI12" s="18" t="str">
        <f>IF(ISBLANK(AG12),"",INDEX(AI$83:AI$113,MATCH(AG12,AG$83:AG$113,0)))</f>
        <v/>
      </c>
      <c r="AJ12" s="18" t="str">
        <f>IF(ISBLANK(AG12),"",INDEX(AJ$83:AJ$113,MATCH(AG12,AG$83:AG$113,0)))</f>
        <v/>
      </c>
      <c r="AK12" s="18" t="str">
        <f>IF(ISBLANK(AG12),"",INDEX(AK$83:AK$113,MATCH(AG12,AG$83:AG$113,0)))</f>
        <v/>
      </c>
      <c r="AL12" s="19" t="str">
        <f>IF(ISBLANK(AG12),"",(AI12-AH12)-(N(AK12)-N(AJ12)))</f>
        <v/>
      </c>
      <c r="AM12" s="17"/>
      <c r="AN12" s="18" t="str">
        <f>IF(ISBLANK(AM12),"",INDEX(AN$83:AN$113,MATCH(AM12,AM$83:AM$113,0)))</f>
        <v/>
      </c>
      <c r="AO12" s="18" t="str">
        <f>IF(ISBLANK(AM12),"",INDEX(AO$83:AO$113,MATCH(AM12,AM$83:AM$113,0)))</f>
        <v/>
      </c>
      <c r="AP12" s="18" t="str">
        <f>IF(ISBLANK(AM12),"",INDEX(AP$83:AP$113,MATCH(AM12,AM$83:AM$113,0)))</f>
        <v/>
      </c>
      <c r="AQ12" s="18" t="str">
        <f>IF(ISBLANK(AM12),"",INDEX(AQ$83:AQ$113,MATCH(AM12,AM$83:AM$113,0)))</f>
        <v/>
      </c>
      <c r="AR12" s="19" t="str">
        <f>IF(ISBLANK(AM12),"",(AO12-AN12)-(N(AQ12)-N(AP12)))</f>
        <v/>
      </c>
      <c r="AT12" s="41">
        <f t="shared" si="7"/>
        <v>1.0243055555555556</v>
      </c>
    </row>
    <row r="13" spans="1:46" ht="15.75" x14ac:dyDescent="0.25">
      <c r="A13" s="16">
        <v>6</v>
      </c>
      <c r="B13" s="1" t="s">
        <v>31</v>
      </c>
      <c r="C13" s="17"/>
      <c r="D13" s="18" t="str">
        <f>IF(ISBLANK(C13),"",INDEX(D$83:D$113,MATCH(C13,C$83:C$113,0)))</f>
        <v/>
      </c>
      <c r="E13" s="18" t="str">
        <f>IF(ISBLANK(C13),"",INDEX(E$83:E$113,MATCH(C13,C$83:C$113,0)))</f>
        <v/>
      </c>
      <c r="F13" s="18" t="str">
        <f>IF(ISBLANK(C13),"",INDEX(F$83:F$113,MATCH(C13,C$83:C$113,0)))</f>
        <v/>
      </c>
      <c r="G13" s="18" t="str">
        <f>IF(ISBLANK(C13),"",INDEX(G$83:G$113,MATCH(C13,C$83:C$113,0)))</f>
        <v/>
      </c>
      <c r="H13" s="19" t="str">
        <f t="shared" ref="H13:H67" si="8">IF(ISBLANK(C13),"",(E13-D13)-(N(G13)-N(F13)))</f>
        <v/>
      </c>
      <c r="I13" s="17"/>
      <c r="J13" s="18" t="str">
        <f>IF(ISBLANK(I13),"",INDEX(J$83:J$113,MATCH(I13,I$83:I$113,0)))</f>
        <v/>
      </c>
      <c r="K13" s="18" t="str">
        <f>IF(ISBLANK(I13),"",INDEX(K$83:K$113,MATCH(I13,I$83:I$113,0)))</f>
        <v/>
      </c>
      <c r="L13" s="18" t="str">
        <f>IF(ISBLANK(I13),"",INDEX(L$83:L$113,MATCH(I13,I$83:I$113,0)))</f>
        <v/>
      </c>
      <c r="M13" s="18" t="str">
        <f>IF(ISBLANK(I13),"",INDEX(M$83:M$113,MATCH(I13,I$83:I$113,0)))</f>
        <v/>
      </c>
      <c r="N13" s="19" t="str">
        <f t="shared" ref="N13:N67" si="9">IF(ISBLANK(I13),"",(K13-J13)-(N(M13)-N(L13)))</f>
        <v/>
      </c>
      <c r="O13" s="17" t="s">
        <v>11</v>
      </c>
      <c r="P13" s="18">
        <f>IF(ISBLANK(O13),"",INDEX(P$83:P$113,MATCH(O13,O$83:O$113,0)))</f>
        <v>0.34375</v>
      </c>
      <c r="Q13" s="18">
        <f>IF(ISBLANK(O13),"",INDEX(Q$83:Q$113,MATCH(O13,O$83:O$113,0)))</f>
        <v>0.87152777777777779</v>
      </c>
      <c r="R13" s="18">
        <f>IF(ISBLANK(O13),"",INDEX(R$83:R$113,MATCH(O13,O$83:O$113,0)))</f>
        <v>0.54166666666666663</v>
      </c>
      <c r="S13" s="18">
        <f>IF(ISBLANK(O13),"",INDEX(S$83:S$113,MATCH(O13,O$83:O$113,0)))</f>
        <v>0.62152777777777779</v>
      </c>
      <c r="T13" s="19">
        <f t="shared" ref="T13:T67" si="10">IF(ISBLANK(O13),"",(Q13-P13)-(N(S13)-N(R13)))</f>
        <v>0.44791666666666663</v>
      </c>
      <c r="U13" s="17" t="s">
        <v>11</v>
      </c>
      <c r="V13" s="18">
        <f>IF(ISBLANK(U13),"",INDEX(V$83:V$113,MATCH(U13,U$83:U$113,0)))</f>
        <v>0.34375</v>
      </c>
      <c r="W13" s="18">
        <f>IF(ISBLANK(U13),"",INDEX(W$83:W$113,MATCH(U13,U$83:U$113,0)))</f>
        <v>0.89583333333333326</v>
      </c>
      <c r="X13" s="18">
        <f>IF(ISBLANK(U13),"",INDEX(X$83:X$113,MATCH(U13,U$83:U$113,0)))</f>
        <v>0.53194444444444444</v>
      </c>
      <c r="Y13" s="18">
        <f>IF(ISBLANK(U13),"",INDEX(Y$83:Y$113,MATCH(U13,U$83:U$113,0)))</f>
        <v>0.61805555555555558</v>
      </c>
      <c r="Z13" s="19">
        <f t="shared" ref="Z13:Z67" si="11">IF(ISBLANK(U13),"",(W13-V13)-(N(Y13)-N(X13)))</f>
        <v>0.46597222222222212</v>
      </c>
      <c r="AA13" s="17" t="s">
        <v>16</v>
      </c>
      <c r="AB13" s="18">
        <f>IF(ISBLANK(AA13),"",INDEX(AB$83:AB$113,MATCH(AA13,AA$83:AA$113,0)))</f>
        <v>0.375</v>
      </c>
      <c r="AC13" s="18">
        <f>IF(ISBLANK(AA13),"",INDEX(AC$83:AC$113,MATCH(AA13,AA$83:AA$113,0)))</f>
        <v>0.85902777777777772</v>
      </c>
      <c r="AD13" s="18">
        <f>IF(ISBLANK(AA13),"",INDEX(AD$83:AD$113,MATCH(AA13,AA$83:AA$113,0)))</f>
        <v>0.56736111111111109</v>
      </c>
      <c r="AE13" s="18">
        <f>IF(ISBLANK(AA13),"",INDEX(AE$83:AE$113,MATCH(AA13,AA$83:AA$113,0)))</f>
        <v>0.70138888888888884</v>
      </c>
      <c r="AF13" s="19">
        <f t="shared" ref="AF13:AF67" si="12">IF(ISBLANK(AA13),"",(AC13-AB13)-(N(AE13)-N(AD13)))</f>
        <v>0.35</v>
      </c>
      <c r="AG13" s="17"/>
      <c r="AH13" s="18" t="str">
        <f>IF(ISBLANK(AG13),"",INDEX(AH$83:AH$113,MATCH(AG13,AG$83:AG$113,0)))</f>
        <v/>
      </c>
      <c r="AI13" s="18" t="str">
        <f>IF(ISBLANK(AG13),"",INDEX(AI$83:AI$113,MATCH(AG13,AG$83:AG$113,0)))</f>
        <v/>
      </c>
      <c r="AJ13" s="18" t="str">
        <f>IF(ISBLANK(AG13),"",INDEX(AJ$83:AJ$113,MATCH(AG13,AG$83:AG$113,0)))</f>
        <v/>
      </c>
      <c r="AK13" s="18" t="str">
        <f>IF(ISBLANK(AG13),"",INDEX(AK$83:AK$113,MATCH(AG13,AG$83:AG$113,0)))</f>
        <v/>
      </c>
      <c r="AL13" s="19" t="str">
        <f t="shared" ref="AL13:AL67" si="13">IF(ISBLANK(AG13),"",(AI13-AH13)-(N(AK13)-N(AJ13)))</f>
        <v/>
      </c>
      <c r="AM13" s="17"/>
      <c r="AN13" s="18" t="str">
        <f>IF(ISBLANK(AM13),"",INDEX(AN$83:AN$113,MATCH(AM13,AM$83:AM$113,0)))</f>
        <v/>
      </c>
      <c r="AO13" s="18" t="str">
        <f>IF(ISBLANK(AM13),"",INDEX(AO$83:AO$113,MATCH(AM13,AM$83:AM$113,0)))</f>
        <v/>
      </c>
      <c r="AP13" s="18" t="str">
        <f>IF(ISBLANK(AM13),"",INDEX(AP$83:AP$113,MATCH(AM13,AM$83:AM$113,0)))</f>
        <v/>
      </c>
      <c r="AQ13" s="18" t="str">
        <f>IF(ISBLANK(AM13),"",INDEX(AQ$83:AQ$113,MATCH(AM13,AM$83:AM$113,0)))</f>
        <v/>
      </c>
      <c r="AR13" s="19" t="str">
        <f t="shared" ref="AR13:AR67" si="14">IF(ISBLANK(AM13),"",(AO13-AN13)-(N(AQ13)-N(AP13)))</f>
        <v/>
      </c>
      <c r="AT13" s="41">
        <f t="shared" si="7"/>
        <v>1.2638888888888888</v>
      </c>
    </row>
    <row r="14" spans="1:46" ht="15.75" x14ac:dyDescent="0.25">
      <c r="A14" s="16">
        <v>7</v>
      </c>
      <c r="B14" s="1" t="s">
        <v>31</v>
      </c>
      <c r="C14" s="17"/>
      <c r="D14" s="18" t="str">
        <f>IF(ISBLANK(C14),"",INDEX(D$83:D$113,MATCH(C14,C$83:C$113,0)))</f>
        <v/>
      </c>
      <c r="E14" s="18" t="str">
        <f>IF(ISBLANK(C14),"",INDEX(E$83:E$113,MATCH(C14,C$83:C$113,0)))</f>
        <v/>
      </c>
      <c r="F14" s="18" t="str">
        <f>IF(ISBLANK(C14),"",INDEX(F$83:F$113,MATCH(C14,C$83:C$113,0)))</f>
        <v/>
      </c>
      <c r="G14" s="18" t="str">
        <f>IF(ISBLANK(C14),"",INDEX(G$83:G$113,MATCH(C14,C$83:C$113,0)))</f>
        <v/>
      </c>
      <c r="H14" s="19" t="str">
        <f t="shared" si="8"/>
        <v/>
      </c>
      <c r="I14" s="17"/>
      <c r="J14" s="18" t="str">
        <f>IF(ISBLANK(I14),"",INDEX(J$83:J$113,MATCH(I14,I$83:I$113,0)))</f>
        <v/>
      </c>
      <c r="K14" s="18" t="str">
        <f>IF(ISBLANK(I14),"",INDEX(K$83:K$113,MATCH(I14,I$83:I$113,0)))</f>
        <v/>
      </c>
      <c r="L14" s="18" t="str">
        <f>IF(ISBLANK(I14),"",INDEX(L$83:L$113,MATCH(I14,I$83:I$113,0)))</f>
        <v/>
      </c>
      <c r="M14" s="18" t="str">
        <f>IF(ISBLANK(I14),"",INDEX(M$83:M$113,MATCH(I14,I$83:I$113,0)))</f>
        <v/>
      </c>
      <c r="N14" s="19" t="str">
        <f t="shared" si="9"/>
        <v/>
      </c>
      <c r="O14" s="17" t="s">
        <v>12</v>
      </c>
      <c r="P14" s="18">
        <f>IF(ISBLANK(O14),"",INDEX(P$83:P$113,MATCH(O14,O$83:O$113,0)))</f>
        <v>0.33680555555555558</v>
      </c>
      <c r="Q14" s="18">
        <f>IF(ISBLANK(O14),"",INDEX(Q$83:Q$113,MATCH(O14,O$83:O$113,0)))</f>
        <v>0.89236111111111116</v>
      </c>
      <c r="R14" s="18">
        <f>IF(ISBLANK(O14),"",INDEX(R$83:R$113,MATCH(O14,O$83:O$113,0)))</f>
        <v>0.53125</v>
      </c>
      <c r="S14" s="18">
        <f>IF(ISBLANK(O14),"",INDEX(S$83:S$113,MATCH(O14,O$83:O$113,0)))</f>
        <v>0.61458333333333337</v>
      </c>
      <c r="T14" s="19">
        <f t="shared" si="10"/>
        <v>0.47222222222222221</v>
      </c>
      <c r="U14" s="17"/>
      <c r="V14" s="18" t="str">
        <f>IF(ISBLANK(U14),"",INDEX(V$83:V$113,MATCH(U14,U$83:U$113,0)))</f>
        <v/>
      </c>
      <c r="W14" s="18" t="str">
        <f>IF(ISBLANK(U14),"",INDEX(W$83:W$113,MATCH(U14,U$83:U$113,0)))</f>
        <v/>
      </c>
      <c r="X14" s="18" t="str">
        <f>IF(ISBLANK(U14),"",INDEX(X$83:X$113,MATCH(U14,U$83:U$113,0)))</f>
        <v/>
      </c>
      <c r="Y14" s="18" t="str">
        <f>IF(ISBLANK(U14),"",INDEX(Y$83:Y$113,MATCH(U14,U$83:U$113,0)))</f>
        <v/>
      </c>
      <c r="Z14" s="19" t="str">
        <f t="shared" si="11"/>
        <v/>
      </c>
      <c r="AA14" s="17" t="s">
        <v>11</v>
      </c>
      <c r="AB14" s="18">
        <f>IF(ISBLANK(AA14),"",INDEX(AB$83:AB$113,MATCH(AA14,AA$83:AA$113,0)))</f>
        <v>0.34375</v>
      </c>
      <c r="AC14" s="18">
        <f>IF(ISBLANK(AA14),"",INDEX(AC$83:AC$113,MATCH(AA14,AA$83:AA$113,0)))</f>
        <v>0.89583333333333326</v>
      </c>
      <c r="AD14" s="18">
        <f>IF(ISBLANK(AA14),"",INDEX(AD$83:AD$113,MATCH(AA14,AA$83:AA$113,0)))</f>
        <v>0.55486111111111114</v>
      </c>
      <c r="AE14" s="18">
        <f>IF(ISBLANK(AA14),"",INDEX(AE$83:AE$113,MATCH(AA14,AA$83:AA$113,0)))</f>
        <v>0.62916666666666665</v>
      </c>
      <c r="AF14" s="19">
        <f t="shared" si="12"/>
        <v>0.47777777777777775</v>
      </c>
      <c r="AG14" s="17" t="s">
        <v>22</v>
      </c>
      <c r="AH14" s="18">
        <f>IF(ISBLANK(AG14),"",INDEX(AH$83:AH$113,MATCH(AG14,AG$83:AG$113,0)))</f>
        <v>0.5625</v>
      </c>
      <c r="AI14" s="18">
        <f>IF(ISBLANK(AG14),"",INDEX(AI$83:AI$113,MATCH(AG14,AG$83:AG$113,0)))</f>
        <v>0.8569444444444444</v>
      </c>
      <c r="AJ14" s="18" t="str">
        <f>IF(ISBLANK(AG14),"",INDEX(AJ$83:AJ$113,MATCH(AG14,AG$83:AG$113,0)))</f>
        <v/>
      </c>
      <c r="AK14" s="18" t="str">
        <f>IF(ISBLANK(AG14),"",INDEX(AK$83:AK$113,MATCH(AG14,AG$83:AG$113,0)))</f>
        <v/>
      </c>
      <c r="AL14" s="19">
        <f t="shared" si="13"/>
        <v>0.2944444444444444</v>
      </c>
      <c r="AM14" s="17"/>
      <c r="AN14" s="18" t="str">
        <f>IF(ISBLANK(AM14),"",INDEX(AN$83:AN$113,MATCH(AM14,AM$83:AM$113,0)))</f>
        <v/>
      </c>
      <c r="AO14" s="18" t="str">
        <f>IF(ISBLANK(AM14),"",INDEX(AO$83:AO$113,MATCH(AM14,AM$83:AM$113,0)))</f>
        <v/>
      </c>
      <c r="AP14" s="18" t="str">
        <f>IF(ISBLANK(AM14),"",INDEX(AP$83:AP$113,MATCH(AM14,AM$83:AM$113,0)))</f>
        <v/>
      </c>
      <c r="AQ14" s="18" t="str">
        <f>IF(ISBLANK(AM14),"",INDEX(AQ$83:AQ$113,MATCH(AM14,AM$83:AM$113,0)))</f>
        <v/>
      </c>
      <c r="AR14" s="19" t="str">
        <f t="shared" si="14"/>
        <v/>
      </c>
      <c r="AT14" s="41">
        <f t="shared" si="7"/>
        <v>1.2444444444444445</v>
      </c>
    </row>
    <row r="15" spans="1:46" ht="15.75" x14ac:dyDescent="0.25">
      <c r="A15" s="16">
        <v>8</v>
      </c>
      <c r="B15" s="1" t="s">
        <v>31</v>
      </c>
      <c r="C15" s="17"/>
      <c r="D15" s="18" t="str">
        <f>IF(ISBLANK(C15),"",INDEX(D$83:D$113,MATCH(C15,C$83:C$113,0)))</f>
        <v/>
      </c>
      <c r="E15" s="18" t="str">
        <f>IF(ISBLANK(C15),"",INDEX(E$83:E$113,MATCH(C15,C$83:C$113,0)))</f>
        <v/>
      </c>
      <c r="F15" s="18" t="str">
        <f>IF(ISBLANK(C15),"",INDEX(F$83:F$113,MATCH(C15,C$83:C$113,0)))</f>
        <v/>
      </c>
      <c r="G15" s="18" t="str">
        <f>IF(ISBLANK(C15),"",INDEX(G$83:G$113,MATCH(C15,C$83:C$113,0)))</f>
        <v/>
      </c>
      <c r="H15" s="19" t="str">
        <f t="shared" si="8"/>
        <v/>
      </c>
      <c r="I15" s="17"/>
      <c r="J15" s="18" t="str">
        <f>IF(ISBLANK(I15),"",INDEX(J$83:J$113,MATCH(I15,I$83:I$113,0)))</f>
        <v/>
      </c>
      <c r="K15" s="18" t="str">
        <f>IF(ISBLANK(I15),"",INDEX(K$83:K$113,MATCH(I15,I$83:I$113,0)))</f>
        <v/>
      </c>
      <c r="L15" s="18" t="str">
        <f>IF(ISBLANK(I15),"",INDEX(L$83:L$113,MATCH(I15,I$83:I$113,0)))</f>
        <v/>
      </c>
      <c r="M15" s="18" t="str">
        <f>IF(ISBLANK(I15),"",INDEX(M$83:M$113,MATCH(I15,I$83:I$113,0)))</f>
        <v/>
      </c>
      <c r="N15" s="19" t="str">
        <f t="shared" si="9"/>
        <v/>
      </c>
      <c r="O15" s="17" t="s">
        <v>13</v>
      </c>
      <c r="P15" s="18">
        <f>IF(ISBLANK(O15),"",INDEX(P$83:P$113,MATCH(O15,O$83:O$113,0)))</f>
        <v>0.33333333333333331</v>
      </c>
      <c r="Q15" s="18">
        <f>IF(ISBLANK(O15),"",INDEX(Q$83:Q$113,MATCH(O15,O$83:O$113,0)))</f>
        <v>0.86111111111111116</v>
      </c>
      <c r="R15" s="18">
        <f>IF(ISBLANK(O15),"",INDEX(R$83:R$113,MATCH(O15,O$83:O$113,0)))</f>
        <v>0.56944444444444442</v>
      </c>
      <c r="S15" s="18">
        <f>IF(ISBLANK(O15),"",INDEX(S$83:S$113,MATCH(O15,O$83:O$113,0)))</f>
        <v>0.65972222222222221</v>
      </c>
      <c r="T15" s="19">
        <f t="shared" si="10"/>
        <v>0.43750000000000011</v>
      </c>
      <c r="U15" s="17" t="s">
        <v>16</v>
      </c>
      <c r="V15" s="18">
        <f>IF(ISBLANK(U15),"",INDEX(V$83:V$113,MATCH(U15,U$83:U$113,0)))</f>
        <v>0.375</v>
      </c>
      <c r="W15" s="18">
        <f>IF(ISBLANK(U15),"",INDEX(W$83:W$113,MATCH(U15,U$83:U$113,0)))</f>
        <v>0.74652777777777779</v>
      </c>
      <c r="X15" s="18">
        <f>IF(ISBLANK(U15),"",INDEX(X$83:X$113,MATCH(U15,U$83:U$113,0)))</f>
        <v>0.52777777777777779</v>
      </c>
      <c r="Y15" s="18">
        <f>IF(ISBLANK(U15),"",INDEX(Y$83:Y$113,MATCH(U15,U$83:U$113,0)))</f>
        <v>0.57638888888888895</v>
      </c>
      <c r="Z15" s="19">
        <f t="shared" si="11"/>
        <v>0.32291666666666663</v>
      </c>
      <c r="AA15" s="17"/>
      <c r="AB15" s="18" t="str">
        <f>IF(ISBLANK(AA15),"",INDEX(AB$83:AB$113,MATCH(AA15,AA$83:AA$113,0)))</f>
        <v/>
      </c>
      <c r="AC15" s="18" t="str">
        <f>IF(ISBLANK(AA15),"",INDEX(AC$83:AC$113,MATCH(AA15,AA$83:AA$113,0)))</f>
        <v/>
      </c>
      <c r="AD15" s="18" t="str">
        <f>IF(ISBLANK(AA15),"",INDEX(AD$83:AD$113,MATCH(AA15,AA$83:AA$113,0)))</f>
        <v/>
      </c>
      <c r="AE15" s="18" t="str">
        <f>IF(ISBLANK(AA15),"",INDEX(AE$83:AE$113,MATCH(AA15,AA$83:AA$113,0)))</f>
        <v/>
      </c>
      <c r="AF15" s="19" t="str">
        <f t="shared" si="12"/>
        <v/>
      </c>
      <c r="AG15" s="17" t="s">
        <v>21</v>
      </c>
      <c r="AH15" s="18">
        <f>IF(ISBLANK(AG15),"",INDEX(AH$83:AH$113,MATCH(AG15,AG$83:AG$113,0)))</f>
        <v>0.5</v>
      </c>
      <c r="AI15" s="18">
        <f>IF(ISBLANK(AG15),"",INDEX(AI$83:AI$113,MATCH(AG15,AG$83:AG$113,0)))</f>
        <v>0.88541666666666663</v>
      </c>
      <c r="AJ15" s="18">
        <f>IF(ISBLANK(AG15),"",INDEX(AJ$83:AJ$113,MATCH(AG15,AG$83:AG$113,0)))</f>
        <v>0.66666666666666663</v>
      </c>
      <c r="AK15" s="18">
        <f>IF(ISBLANK(AG15),"",INDEX(AK$83:AK$113,MATCH(AG15,AG$83:AG$113,0)))</f>
        <v>0.6875</v>
      </c>
      <c r="AL15" s="19">
        <f t="shared" si="13"/>
        <v>0.36458333333333326</v>
      </c>
      <c r="AM15" s="17" t="s">
        <v>21</v>
      </c>
      <c r="AN15" s="18">
        <f>IF(ISBLANK(AM15),"",INDEX(AN$83:AN$113,MATCH(AM15,AM$83:AM$113,0)))</f>
        <v>0.5</v>
      </c>
      <c r="AO15" s="18">
        <f>IF(ISBLANK(AM15),"",INDEX(AO$83:AO$113,MATCH(AM15,AM$83:AM$113,0)))</f>
        <v>0.88541666666666663</v>
      </c>
      <c r="AP15" s="18">
        <f>IF(ISBLANK(AM15),"",INDEX(AP$83:AP$113,MATCH(AM15,AM$83:AM$113,0)))</f>
        <v>0.625</v>
      </c>
      <c r="AQ15" s="18">
        <f>IF(ISBLANK(AM15),"",INDEX(AQ$83:AQ$113,MATCH(AM15,AM$83:AM$113,0)))</f>
        <v>0.64583333333333337</v>
      </c>
      <c r="AR15" s="19">
        <f t="shared" si="14"/>
        <v>0.36458333333333326</v>
      </c>
      <c r="AT15" s="41">
        <f t="shared" si="7"/>
        <v>1.4895833333333333</v>
      </c>
    </row>
    <row r="16" spans="1:46" ht="15.75" x14ac:dyDescent="0.25">
      <c r="A16" s="16">
        <v>9</v>
      </c>
      <c r="B16" s="1" t="s">
        <v>31</v>
      </c>
      <c r="C16" s="17"/>
      <c r="D16" s="18" t="str">
        <f>IF(ISBLANK(C16),"",INDEX(D$83:D$113,MATCH(C16,C$83:C$113,0)))</f>
        <v/>
      </c>
      <c r="E16" s="18" t="str">
        <f>IF(ISBLANK(C16),"",INDEX(E$83:E$113,MATCH(C16,C$83:C$113,0)))</f>
        <v/>
      </c>
      <c r="F16" s="18" t="str">
        <f>IF(ISBLANK(C16),"",INDEX(F$83:F$113,MATCH(C16,C$83:C$113,0)))</f>
        <v/>
      </c>
      <c r="G16" s="18" t="str">
        <f>IF(ISBLANK(C16),"",INDEX(G$83:G$113,MATCH(C16,C$83:C$113,0)))</f>
        <v/>
      </c>
      <c r="H16" s="19" t="str">
        <f t="shared" si="8"/>
        <v/>
      </c>
      <c r="I16" s="17"/>
      <c r="J16" s="18" t="str">
        <f>IF(ISBLANK(I16),"",INDEX(J$83:J$113,MATCH(I16,I$83:I$113,0)))</f>
        <v/>
      </c>
      <c r="K16" s="18" t="str">
        <f>IF(ISBLANK(I16),"",INDEX(K$83:K$113,MATCH(I16,I$83:I$113,0)))</f>
        <v/>
      </c>
      <c r="L16" s="18" t="str">
        <f>IF(ISBLANK(I16),"",INDEX(L$83:L$113,MATCH(I16,I$83:I$113,0)))</f>
        <v/>
      </c>
      <c r="M16" s="18" t="str">
        <f>IF(ISBLANK(I16),"",INDEX(M$83:M$113,MATCH(I16,I$83:I$113,0)))</f>
        <v/>
      </c>
      <c r="N16" s="19" t="str">
        <f t="shared" si="9"/>
        <v/>
      </c>
      <c r="O16" s="17" t="s">
        <v>19</v>
      </c>
      <c r="P16" s="18">
        <f>IF(ISBLANK(O16),"",INDEX(P$83:P$113,MATCH(O16,O$83:O$113,0)))</f>
        <v>0.37847222222222227</v>
      </c>
      <c r="Q16" s="18">
        <f>IF(ISBLANK(O16),"",INDEX(Q$83:Q$113,MATCH(O16,O$83:O$113,0)))</f>
        <v>0.63888888888888884</v>
      </c>
      <c r="R16" s="18">
        <f>IF(ISBLANK(O16),"",INDEX(R$83:R$113,MATCH(O16,O$83:O$113,0)))</f>
        <v>0.55138888888888882</v>
      </c>
      <c r="S16" s="18">
        <f>IF(ISBLANK(O16),"",INDEX(S$83:S$113,MATCH(O16,O$83:O$113,0)))</f>
        <v>0.57638888888888895</v>
      </c>
      <c r="T16" s="19">
        <f t="shared" si="10"/>
        <v>0.23541666666666644</v>
      </c>
      <c r="U16" s="17" t="s">
        <v>19</v>
      </c>
      <c r="V16" s="18">
        <f>IF(ISBLANK(U16),"",INDEX(V$83:V$113,MATCH(U16,U$83:U$113,0)))</f>
        <v>0.37847222222222227</v>
      </c>
      <c r="W16" s="18">
        <f>IF(ISBLANK(U16),"",INDEX(W$83:W$113,MATCH(U16,U$83:U$113,0)))</f>
        <v>0.8125</v>
      </c>
      <c r="X16" s="18" t="str">
        <f>IF(ISBLANK(U16),"",INDEX(X$83:X$113,MATCH(U16,U$83:U$113,0)))</f>
        <v/>
      </c>
      <c r="Y16" s="18" t="str">
        <f>IF(ISBLANK(U16),"",INDEX(Y$83:Y$113,MATCH(U16,U$83:U$113,0)))</f>
        <v/>
      </c>
      <c r="Z16" s="19">
        <f t="shared" si="11"/>
        <v>0.43402777777777773</v>
      </c>
      <c r="AA16" s="17" t="s">
        <v>19</v>
      </c>
      <c r="AB16" s="18">
        <f>IF(ISBLANK(AA16),"",INDEX(AB$83:AB$113,MATCH(AA16,AA$83:AA$113,0)))</f>
        <v>0.37847222222222227</v>
      </c>
      <c r="AC16" s="18">
        <f>IF(ISBLANK(AA16),"",INDEX(AC$83:AC$113,MATCH(AA16,AA$83:AA$113,0)))</f>
        <v>0.78472222222222221</v>
      </c>
      <c r="AD16" s="18">
        <f>IF(ISBLANK(AA16),"",INDEX(AD$83:AD$113,MATCH(AA16,AA$83:AA$113,0)))</f>
        <v>0.54166666666666663</v>
      </c>
      <c r="AE16" s="18">
        <f>IF(ISBLANK(AA16),"",INDEX(AE$83:AE$113,MATCH(AA16,AA$83:AA$113,0)))</f>
        <v>0.60416666666666663</v>
      </c>
      <c r="AF16" s="19">
        <f t="shared" si="12"/>
        <v>0.34374999999999994</v>
      </c>
      <c r="AG16" s="17"/>
      <c r="AH16" s="18" t="str">
        <f>IF(ISBLANK(AG16),"",INDEX(AH$83:AH$113,MATCH(AG16,AG$83:AG$113,0)))</f>
        <v/>
      </c>
      <c r="AI16" s="18" t="str">
        <f>IF(ISBLANK(AG16),"",INDEX(AI$83:AI$113,MATCH(AG16,AG$83:AG$113,0)))</f>
        <v/>
      </c>
      <c r="AJ16" s="18" t="str">
        <f>IF(ISBLANK(AG16),"",INDEX(AJ$83:AJ$113,MATCH(AG16,AG$83:AG$113,0)))</f>
        <v/>
      </c>
      <c r="AK16" s="18" t="str">
        <f>IF(ISBLANK(AG16),"",INDEX(AK$83:AK$113,MATCH(AG16,AG$83:AG$113,0)))</f>
        <v/>
      </c>
      <c r="AL16" s="19" t="str">
        <f t="shared" si="13"/>
        <v/>
      </c>
      <c r="AM16" s="17"/>
      <c r="AN16" s="18" t="str">
        <f>IF(ISBLANK(AM16),"",INDEX(AN$83:AN$113,MATCH(AM16,AM$83:AM$113,0)))</f>
        <v/>
      </c>
      <c r="AO16" s="18" t="str">
        <f>IF(ISBLANK(AM16),"",INDEX(AO$83:AO$113,MATCH(AM16,AM$83:AM$113,0)))</f>
        <v/>
      </c>
      <c r="AP16" s="18" t="str">
        <f>IF(ISBLANK(AM16),"",INDEX(AP$83:AP$113,MATCH(AM16,AM$83:AM$113,0)))</f>
        <v/>
      </c>
      <c r="AQ16" s="18" t="str">
        <f>IF(ISBLANK(AM16),"",INDEX(AQ$83:AQ$113,MATCH(AM16,AM$83:AM$113,0)))</f>
        <v/>
      </c>
      <c r="AR16" s="19" t="str">
        <f t="shared" si="14"/>
        <v/>
      </c>
      <c r="AT16" s="41">
        <f t="shared" si="7"/>
        <v>1.0131944444444441</v>
      </c>
    </row>
    <row r="17" spans="1:46" ht="15.75" x14ac:dyDescent="0.25">
      <c r="A17" s="16">
        <v>10</v>
      </c>
      <c r="B17" s="1" t="s">
        <v>31</v>
      </c>
      <c r="C17" s="17"/>
      <c r="D17" s="18" t="str">
        <f>IF(ISBLANK(C17),"",INDEX(D$83:D$113,MATCH(C17,C$83:C$113,0)))</f>
        <v/>
      </c>
      <c r="E17" s="18" t="str">
        <f>IF(ISBLANK(C17),"",INDEX(E$83:E$113,MATCH(C17,C$83:C$113,0)))</f>
        <v/>
      </c>
      <c r="F17" s="18" t="str">
        <f>IF(ISBLANK(C17),"",INDEX(F$83:F$113,MATCH(C17,C$83:C$113,0)))</f>
        <v/>
      </c>
      <c r="G17" s="18" t="str">
        <f>IF(ISBLANK(C17),"",INDEX(G$83:G$113,MATCH(C17,C$83:C$113,0)))</f>
        <v/>
      </c>
      <c r="H17" s="19" t="str">
        <f t="shared" si="8"/>
        <v/>
      </c>
      <c r="I17" s="17"/>
      <c r="J17" s="18" t="str">
        <f>IF(ISBLANK(I17),"",INDEX(J$83:J$113,MATCH(I17,I$83:I$113,0)))</f>
        <v/>
      </c>
      <c r="K17" s="18" t="str">
        <f>IF(ISBLANK(I17),"",INDEX(K$83:K$113,MATCH(I17,I$83:I$113,0)))</f>
        <v/>
      </c>
      <c r="L17" s="18" t="str">
        <f>IF(ISBLANK(I17),"",INDEX(L$83:L$113,MATCH(I17,I$83:I$113,0)))</f>
        <v/>
      </c>
      <c r="M17" s="18" t="str">
        <f>IF(ISBLANK(I17),"",INDEX(M$83:M$113,MATCH(I17,I$83:I$113,0)))</f>
        <v/>
      </c>
      <c r="N17" s="19" t="str">
        <f t="shared" si="9"/>
        <v/>
      </c>
      <c r="O17" s="17" t="s">
        <v>30</v>
      </c>
      <c r="P17" s="18">
        <f>IF(ISBLANK(O17),"",INDEX(P$83:P$113,MATCH(O17,O$83:O$113,0)))</f>
        <v>0.41666666666666669</v>
      </c>
      <c r="Q17" s="18">
        <f>IF(ISBLANK(O17),"",INDEX(Q$83:Q$113,MATCH(O17,O$83:O$113,0)))</f>
        <v>0.87708333333333333</v>
      </c>
      <c r="R17" s="18">
        <f>IF(ISBLANK(O17),"",INDEX(R$83:R$113,MATCH(O17,O$83:O$113,0)))</f>
        <v>0.54513888888888895</v>
      </c>
      <c r="S17" s="18">
        <f>IF(ISBLANK(O17),"",INDEX(S$83:S$113,MATCH(O17,O$83:O$113,0)))</f>
        <v>0.63888888888888895</v>
      </c>
      <c r="T17" s="19">
        <f t="shared" si="10"/>
        <v>0.36666666666666664</v>
      </c>
      <c r="U17" s="17" t="s">
        <v>30</v>
      </c>
      <c r="V17" s="18">
        <f>IF(ISBLANK(U17),"",INDEX(V$83:V$113,MATCH(U17,U$83:U$113,0)))</f>
        <v>0.41666666666666669</v>
      </c>
      <c r="W17" s="18">
        <f>IF(ISBLANK(U17),"",INDEX(W$83:W$113,MATCH(U17,U$83:U$113,0)))</f>
        <v>0.89930555555555547</v>
      </c>
      <c r="X17" s="18">
        <f>IF(ISBLANK(U17),"",INDEX(X$83:X$113,MATCH(U17,U$83:U$113,0)))</f>
        <v>0.54861111111111105</v>
      </c>
      <c r="Y17" s="18">
        <f>IF(ISBLANK(U17),"",INDEX(Y$83:Y$113,MATCH(U17,U$83:U$113,0)))</f>
        <v>0.64236111111111105</v>
      </c>
      <c r="Z17" s="19">
        <f t="shared" si="11"/>
        <v>0.38888888888888878</v>
      </c>
      <c r="AA17" s="17"/>
      <c r="AB17" s="18" t="str">
        <f>IF(ISBLANK(AA17),"",INDEX(AB$83:AB$113,MATCH(AA17,AA$83:AA$113,0)))</f>
        <v/>
      </c>
      <c r="AC17" s="18" t="str">
        <f>IF(ISBLANK(AA17),"",INDEX(AC$83:AC$113,MATCH(AA17,AA$83:AA$113,0)))</f>
        <v/>
      </c>
      <c r="AD17" s="18" t="str">
        <f>IF(ISBLANK(AA17),"",INDEX(AD$83:AD$113,MATCH(AA17,AA$83:AA$113,0)))</f>
        <v/>
      </c>
      <c r="AE17" s="18" t="str">
        <f>IF(ISBLANK(AA17),"",INDEX(AE$83:AE$113,MATCH(AA17,AA$83:AA$113,0)))</f>
        <v/>
      </c>
      <c r="AF17" s="19" t="str">
        <f t="shared" si="12"/>
        <v/>
      </c>
      <c r="AG17" s="17" t="s">
        <v>15</v>
      </c>
      <c r="AH17" s="18">
        <f>IF(ISBLANK(AG17),"",INDEX(AH$83:AH$113,MATCH(AG17,AG$83:AG$113,0)))</f>
        <v>0.55208333333333337</v>
      </c>
      <c r="AI17" s="18">
        <f>IF(ISBLANK(AG17),"",INDEX(AI$83:AI$113,MATCH(AG17,AG$83:AG$113,0)))</f>
        <v>0.77083333333333337</v>
      </c>
      <c r="AJ17" s="18" t="str">
        <f>IF(ISBLANK(AG17),"",INDEX(AJ$83:AJ$113,MATCH(AG17,AG$83:AG$113,0)))</f>
        <v/>
      </c>
      <c r="AK17" s="18" t="str">
        <f>IF(ISBLANK(AG17),"",INDEX(AK$83:AK$113,MATCH(AG17,AG$83:AG$113,0)))</f>
        <v/>
      </c>
      <c r="AL17" s="19">
        <f t="shared" si="13"/>
        <v>0.21875</v>
      </c>
      <c r="AM17" s="17" t="s">
        <v>15</v>
      </c>
      <c r="AN17" s="18">
        <f>IF(ISBLANK(AM17),"",INDEX(AN$83:AN$113,MATCH(AM17,AM$83:AM$113,0)))</f>
        <v>0.5625</v>
      </c>
      <c r="AO17" s="18">
        <f>IF(ISBLANK(AM17),"",INDEX(AO$83:AO$113,MATCH(AM17,AM$83:AM$113,0)))</f>
        <v>0.77083333333333337</v>
      </c>
      <c r="AP17" s="18" t="str">
        <f>IF(ISBLANK(AM17),"",INDEX(AP$83:AP$113,MATCH(AM17,AM$83:AM$113,0)))</f>
        <v/>
      </c>
      <c r="AQ17" s="18" t="str">
        <f>IF(ISBLANK(AM17),"",INDEX(AQ$83:AQ$113,MATCH(AM17,AM$83:AM$113,0)))</f>
        <v/>
      </c>
      <c r="AR17" s="19">
        <f t="shared" si="14"/>
        <v>0.20833333333333337</v>
      </c>
      <c r="AT17" s="41">
        <f t="shared" si="7"/>
        <v>1.1826388888888888</v>
      </c>
    </row>
    <row r="18" spans="1:46" ht="15.75" x14ac:dyDescent="0.25">
      <c r="A18" s="16">
        <v>11</v>
      </c>
      <c r="B18" s="1" t="s">
        <v>31</v>
      </c>
      <c r="C18" s="17"/>
      <c r="D18" s="18" t="str">
        <f>IF(ISBLANK(C18),"",INDEX(D$83:D$113,MATCH(C18,C$83:C$113,0)))</f>
        <v/>
      </c>
      <c r="E18" s="18" t="str">
        <f>IF(ISBLANK(C18),"",INDEX(E$83:E$113,MATCH(C18,C$83:C$113,0)))</f>
        <v/>
      </c>
      <c r="F18" s="18" t="str">
        <f>IF(ISBLANK(C18),"",INDEX(F$83:F$113,MATCH(C18,C$83:C$113,0)))</f>
        <v/>
      </c>
      <c r="G18" s="18" t="str">
        <f>IF(ISBLANK(C18),"",INDEX(G$83:G$113,MATCH(C18,C$83:C$113,0)))</f>
        <v/>
      </c>
      <c r="H18" s="19" t="str">
        <f t="shared" si="8"/>
        <v/>
      </c>
      <c r="I18" s="17"/>
      <c r="J18" s="18" t="str">
        <f>IF(ISBLANK(I18),"",INDEX(J$83:J$113,MATCH(I18,I$83:I$113,0)))</f>
        <v/>
      </c>
      <c r="K18" s="18" t="str">
        <f>IF(ISBLANK(I18),"",INDEX(K$83:K$113,MATCH(I18,I$83:I$113,0)))</f>
        <v/>
      </c>
      <c r="L18" s="18" t="str">
        <f>IF(ISBLANK(I18),"",INDEX(L$83:L$113,MATCH(I18,I$83:I$113,0)))</f>
        <v/>
      </c>
      <c r="M18" s="18" t="str">
        <f>IF(ISBLANK(I18),"",INDEX(M$83:M$113,MATCH(I18,I$83:I$113,0)))</f>
        <v/>
      </c>
      <c r="N18" s="19" t="str">
        <f t="shared" si="9"/>
        <v/>
      </c>
      <c r="O18" s="17"/>
      <c r="P18" s="18" t="str">
        <f>IF(ISBLANK(O18),"",INDEX(P$83:P$113,MATCH(O18,O$83:O$113,0)))</f>
        <v/>
      </c>
      <c r="Q18" s="18" t="str">
        <f>IF(ISBLANK(O18),"",INDEX(Q$83:Q$113,MATCH(O18,O$83:O$113,0)))</f>
        <v/>
      </c>
      <c r="R18" s="18" t="str">
        <f>IF(ISBLANK(O18),"",INDEX(R$83:R$113,MATCH(O18,O$83:O$113,0)))</f>
        <v/>
      </c>
      <c r="S18" s="18" t="str">
        <f>IF(ISBLANK(O18),"",INDEX(S$83:S$113,MATCH(O18,O$83:O$113,0)))</f>
        <v/>
      </c>
      <c r="T18" s="19" t="str">
        <f t="shared" si="10"/>
        <v/>
      </c>
      <c r="U18" s="17" t="s">
        <v>21</v>
      </c>
      <c r="V18" s="18">
        <f>IF(ISBLANK(U18),"",INDEX(V$83:V$113,MATCH(U18,U$83:U$113,0)))</f>
        <v>0.34375</v>
      </c>
      <c r="W18" s="18">
        <v>0.88541666666666663</v>
      </c>
      <c r="X18" s="18">
        <f>IF(ISBLANK(U18),"",INDEX(X$83:X$113,MATCH(U18,U$83:U$113,0)))</f>
        <v>0.59027777777777779</v>
      </c>
      <c r="Y18" s="18">
        <f>IF(ISBLANK(U18),"",INDEX(Y$83:Y$113,MATCH(U18,U$83:U$113,0)))</f>
        <v>0.63541666666666663</v>
      </c>
      <c r="Z18" s="19">
        <v>0.47569444444444442</v>
      </c>
      <c r="AA18" s="17" t="s">
        <v>15</v>
      </c>
      <c r="AB18" s="18">
        <f>IF(ISBLANK(AA18),"",INDEX(AB$83:AB$113,MATCH(AA18,AA$83:AA$113,0)))</f>
        <v>0.35069444444444442</v>
      </c>
      <c r="AC18" s="18">
        <f>IF(ISBLANK(AA18),"",INDEX(AC$83:AC$113,MATCH(AA18,AA$83:AA$113,0)))</f>
        <v>0.84791666666666676</v>
      </c>
      <c r="AD18" s="18" t="str">
        <f>IF(ISBLANK(AA18),"",INDEX(AD$83:AD$113,MATCH(AA18,AA$83:AA$113,0)))</f>
        <v/>
      </c>
      <c r="AE18" s="18" t="str">
        <f>IF(ISBLANK(AA18),"",INDEX(AE$83:AE$113,MATCH(AA18,AA$83:AA$113,0)))</f>
        <v/>
      </c>
      <c r="AF18" s="19">
        <f t="shared" si="12"/>
        <v>0.49722222222222234</v>
      </c>
      <c r="AG18" s="17"/>
      <c r="AH18" s="18" t="str">
        <f>IF(ISBLANK(AG18),"",INDEX(AH$83:AH$113,MATCH(AG18,AG$83:AG$113,0)))</f>
        <v/>
      </c>
      <c r="AI18" s="18" t="str">
        <f>IF(ISBLANK(AG18),"",INDEX(AI$83:AI$113,MATCH(AG18,AG$83:AG$113,0)))</f>
        <v/>
      </c>
      <c r="AJ18" s="18" t="str">
        <f>IF(ISBLANK(AG18),"",INDEX(AJ$83:AJ$113,MATCH(AG18,AG$83:AG$113,0)))</f>
        <v/>
      </c>
      <c r="AK18" s="18" t="str">
        <f>IF(ISBLANK(AG18),"",INDEX(AK$83:AK$113,MATCH(AG18,AG$83:AG$113,0)))</f>
        <v/>
      </c>
      <c r="AL18" s="19" t="str">
        <f t="shared" si="13"/>
        <v/>
      </c>
      <c r="AM18" s="17"/>
      <c r="AN18" s="18" t="str">
        <f>IF(ISBLANK(AM18),"",INDEX(AN$83:AN$113,MATCH(AM18,AM$83:AM$113,0)))</f>
        <v/>
      </c>
      <c r="AO18" s="18" t="str">
        <f>IF(ISBLANK(AM18),"",INDEX(AO$83:AO$113,MATCH(AM18,AM$83:AM$113,0)))</f>
        <v/>
      </c>
      <c r="AP18" s="18" t="str">
        <f>IF(ISBLANK(AM18),"",INDEX(AP$83:AP$113,MATCH(AM18,AM$83:AM$113,0)))</f>
        <v/>
      </c>
      <c r="AQ18" s="18" t="str">
        <f>IF(ISBLANK(AM18),"",INDEX(AQ$83:AQ$113,MATCH(AM18,AM$83:AM$113,0)))</f>
        <v/>
      </c>
      <c r="AR18" s="19" t="str">
        <f t="shared" si="14"/>
        <v/>
      </c>
      <c r="AT18" s="41">
        <f t="shared" si="7"/>
        <v>0.97291666666666676</v>
      </c>
    </row>
    <row r="19" spans="1:46" ht="15.75" x14ac:dyDescent="0.25">
      <c r="A19" s="16">
        <v>12</v>
      </c>
      <c r="B19" s="1" t="s">
        <v>31</v>
      </c>
      <c r="C19" s="17"/>
      <c r="D19" s="18" t="str">
        <f>IF(ISBLANK(C19),"",INDEX(D$83:D$113,MATCH(C19,C$83:C$113,0)))</f>
        <v/>
      </c>
      <c r="E19" s="18" t="str">
        <f>IF(ISBLANK(C19),"",INDEX(E$83:E$113,MATCH(C19,C$83:C$113,0)))</f>
        <v/>
      </c>
      <c r="F19" s="18" t="str">
        <f>IF(ISBLANK(C19),"",INDEX(F$83:F$113,MATCH(C19,C$83:C$113,0)))</f>
        <v/>
      </c>
      <c r="G19" s="18" t="str">
        <f>IF(ISBLANK(C19),"",INDEX(G$83:G$113,MATCH(C19,C$83:C$113,0)))</f>
        <v/>
      </c>
      <c r="H19" s="19" t="str">
        <f t="shared" si="8"/>
        <v/>
      </c>
      <c r="I19" s="17"/>
      <c r="J19" s="18" t="str">
        <f>IF(ISBLANK(I19),"",INDEX(J$83:J$113,MATCH(I19,I$83:I$113,0)))</f>
        <v/>
      </c>
      <c r="K19" s="18" t="str">
        <f>IF(ISBLANK(I19),"",INDEX(K$83:K$113,MATCH(I19,I$83:I$113,0)))</f>
        <v/>
      </c>
      <c r="L19" s="18" t="str">
        <f>IF(ISBLANK(I19),"",INDEX(L$83:L$113,MATCH(I19,I$83:I$113,0)))</f>
        <v/>
      </c>
      <c r="M19" s="18" t="str">
        <f>IF(ISBLANK(I19),"",INDEX(M$83:M$113,MATCH(I19,I$83:I$113,0)))</f>
        <v/>
      </c>
      <c r="N19" s="19" t="str">
        <f t="shared" si="9"/>
        <v/>
      </c>
      <c r="O19" s="17" t="s">
        <v>21</v>
      </c>
      <c r="P19" s="18">
        <f>IF(ISBLANK(O19),"",INDEX(P$83:P$113,MATCH(O19,O$83:O$113,0)))</f>
        <v>0.34375</v>
      </c>
      <c r="Q19" s="18">
        <f>IF(ISBLANK(O19),"",INDEX(Q$83:Q$113,MATCH(O19,O$83:O$113,0)))</f>
        <v>0.88541666666666663</v>
      </c>
      <c r="R19" s="18">
        <f>IF(ISBLANK(O19),"",INDEX(R$83:R$113,MATCH(O19,O$83:O$113,0)))</f>
        <v>0.55208333333333337</v>
      </c>
      <c r="S19" s="18">
        <f>IF(ISBLANK(O19),"",INDEX(S$83:S$113,MATCH(O19,O$83:O$113,0)))</f>
        <v>0.63541666666666663</v>
      </c>
      <c r="T19" s="19">
        <f t="shared" si="10"/>
        <v>0.45833333333333337</v>
      </c>
      <c r="U19" s="17"/>
      <c r="V19" s="18" t="str">
        <f>IF(ISBLANK(U19),"",INDEX(V$83:V$113,MATCH(U19,U$83:U$113,0)))</f>
        <v/>
      </c>
      <c r="W19" s="18" t="str">
        <f>IF(ISBLANK(U19),"",INDEX(W$83:W$113,MATCH(U19,U$83:U$113,0)))</f>
        <v/>
      </c>
      <c r="X19" s="18" t="str">
        <f>IF(ISBLANK(U19),"",INDEX(X$83:X$113,MATCH(U19,U$83:U$113,0)))</f>
        <v/>
      </c>
      <c r="Y19" s="18" t="str">
        <f>IF(ISBLANK(U19),"",INDEX(Y$83:Y$113,MATCH(U19,U$83:U$113,0)))</f>
        <v/>
      </c>
      <c r="Z19" s="19" t="str">
        <f t="shared" si="11"/>
        <v/>
      </c>
      <c r="AA19" s="17" t="s">
        <v>30</v>
      </c>
      <c r="AB19" s="18">
        <f>IF(ISBLANK(AA19),"",INDEX(AB$83:AB$113,MATCH(AA19,AA$83:AA$113,0)))</f>
        <v>0.41666666666666669</v>
      </c>
      <c r="AC19" s="18">
        <f>IF(ISBLANK(AA19),"",INDEX(AC$83:AC$113,MATCH(AA19,AA$83:AA$113,0)))</f>
        <v>0.88888888888888884</v>
      </c>
      <c r="AD19" s="18">
        <f>IF(ISBLANK(AA19),"",INDEX(AD$83:AD$113,MATCH(AA19,AA$83:AA$113,0)))</f>
        <v>0.55972222222222223</v>
      </c>
      <c r="AE19" s="18">
        <f>IF(ISBLANK(AA19),"",INDEX(AE$83:AE$113,MATCH(AA19,AA$83:AA$113,0)))</f>
        <v>0.63472222222222219</v>
      </c>
      <c r="AF19" s="19">
        <f t="shared" si="12"/>
        <v>0.3972222222222222</v>
      </c>
      <c r="AG19" s="17"/>
      <c r="AH19" s="18" t="str">
        <f>IF(ISBLANK(AG19),"",INDEX(AH$83:AH$113,MATCH(AG19,AG$83:AG$113,0)))</f>
        <v/>
      </c>
      <c r="AI19" s="18" t="str">
        <f>IF(ISBLANK(AG19),"",INDEX(AI$83:AI$113,MATCH(AG19,AG$83:AG$113,0)))</f>
        <v/>
      </c>
      <c r="AJ19" s="18" t="str">
        <f>IF(ISBLANK(AG19),"",INDEX(AJ$83:AJ$113,MATCH(AG19,AG$83:AG$113,0)))</f>
        <v/>
      </c>
      <c r="AK19" s="18" t="str">
        <f>IF(ISBLANK(AG19),"",INDEX(AK$83:AK$113,MATCH(AG19,AG$83:AG$113,0)))</f>
        <v/>
      </c>
      <c r="AL19" s="19" t="str">
        <f t="shared" si="13"/>
        <v/>
      </c>
      <c r="AM19" s="17"/>
      <c r="AN19" s="18" t="str">
        <f>IF(ISBLANK(AM19),"",INDEX(AN$83:AN$113,MATCH(AM19,AM$83:AM$113,0)))</f>
        <v/>
      </c>
      <c r="AO19" s="18" t="str">
        <f>IF(ISBLANK(AM19),"",INDEX(AO$83:AO$113,MATCH(AM19,AM$83:AM$113,0)))</f>
        <v/>
      </c>
      <c r="AP19" s="18" t="str">
        <f>IF(ISBLANK(AM19),"",INDEX(AP$83:AP$113,MATCH(AM19,AM$83:AM$113,0)))</f>
        <v/>
      </c>
      <c r="AQ19" s="18" t="str">
        <f>IF(ISBLANK(AM19),"",INDEX(AQ$83:AQ$113,MATCH(AM19,AM$83:AM$113,0)))</f>
        <v/>
      </c>
      <c r="AR19" s="19" t="str">
        <f t="shared" si="14"/>
        <v/>
      </c>
      <c r="AT19" s="41">
        <f t="shared" si="7"/>
        <v>0.85555555555555562</v>
      </c>
    </row>
    <row r="20" spans="1:46" ht="15.75" x14ac:dyDescent="0.25">
      <c r="A20" s="16">
        <v>13</v>
      </c>
      <c r="B20" s="1" t="s">
        <v>31</v>
      </c>
      <c r="C20" s="17"/>
      <c r="D20" s="18" t="str">
        <f>IF(ISBLANK(C20),"",INDEX(D$83:D$113,MATCH(C20,C$83:C$113,0)))</f>
        <v/>
      </c>
      <c r="E20" s="18" t="str">
        <f>IF(ISBLANK(C20),"",INDEX(E$83:E$113,MATCH(C20,C$83:C$113,0)))</f>
        <v/>
      </c>
      <c r="F20" s="18" t="str">
        <f>IF(ISBLANK(C20),"",INDEX(F$83:F$113,MATCH(C20,C$83:C$113,0)))</f>
        <v/>
      </c>
      <c r="G20" s="18" t="str">
        <f>IF(ISBLANK(C20),"",INDEX(G$83:G$113,MATCH(C20,C$83:C$113,0)))</f>
        <v/>
      </c>
      <c r="H20" s="19" t="str">
        <f t="shared" si="8"/>
        <v/>
      </c>
      <c r="I20" s="17"/>
      <c r="J20" s="18" t="str">
        <f>IF(ISBLANK(I20),"",INDEX(J$83:J$113,MATCH(I20,I$83:I$113,0)))</f>
        <v/>
      </c>
      <c r="K20" s="18" t="str">
        <f>IF(ISBLANK(I20),"",INDEX(K$83:K$113,MATCH(I20,I$83:I$113,0)))</f>
        <v/>
      </c>
      <c r="L20" s="18" t="str">
        <f>IF(ISBLANK(I20),"",INDEX(L$83:L$113,MATCH(I20,I$83:I$113,0)))</f>
        <v/>
      </c>
      <c r="M20" s="18" t="str">
        <f>IF(ISBLANK(I20),"",INDEX(M$83:M$113,MATCH(I20,I$83:I$113,0)))</f>
        <v/>
      </c>
      <c r="N20" s="19" t="str">
        <f t="shared" si="9"/>
        <v/>
      </c>
      <c r="O20" s="17"/>
      <c r="P20" s="18" t="str">
        <f>IF(ISBLANK(O20),"",INDEX(P$83:P$113,MATCH(O20,O$83:O$113,0)))</f>
        <v/>
      </c>
      <c r="Q20" s="18" t="str">
        <f>IF(ISBLANK(O20),"",INDEX(Q$83:Q$113,MATCH(O20,O$83:O$113,0)))</f>
        <v/>
      </c>
      <c r="R20" s="18" t="str">
        <f>IF(ISBLANK(O20),"",INDEX(R$83:R$113,MATCH(O20,O$83:O$113,0)))</f>
        <v/>
      </c>
      <c r="S20" s="18" t="str">
        <f>IF(ISBLANK(O20),"",INDEX(S$83:S$113,MATCH(O20,O$83:O$113,0)))</f>
        <v/>
      </c>
      <c r="T20" s="19" t="str">
        <f t="shared" si="10"/>
        <v/>
      </c>
      <c r="U20" s="17" t="s">
        <v>18</v>
      </c>
      <c r="V20" s="18">
        <f>IF(ISBLANK(U20),"",INDEX(V$83:V$113,MATCH(U20,U$83:U$113,0)))</f>
        <v>0.36458333333333331</v>
      </c>
      <c r="W20" s="18">
        <f>IF(ISBLANK(U20),"",INDEX(W$83:W$113,MATCH(U20,U$83:U$113,0)))</f>
        <v>0.71875</v>
      </c>
      <c r="X20" s="18" t="str">
        <f>IF(ISBLANK(U20),"",INDEX(X$83:X$113,MATCH(U20,U$83:U$113,0)))</f>
        <v/>
      </c>
      <c r="Y20" s="18" t="str">
        <f>IF(ISBLANK(U20),"",INDEX(Y$83:Y$113,MATCH(U20,U$83:U$113,0)))</f>
        <v/>
      </c>
      <c r="Z20" s="19">
        <f t="shared" si="11"/>
        <v>0.35416666666666669</v>
      </c>
      <c r="AA20" s="17" t="s">
        <v>18</v>
      </c>
      <c r="AB20" s="18">
        <f>IF(ISBLANK(AA20),"",INDEX(AB$83:AB$113,MATCH(AA20,AA$83:AA$113,0)))</f>
        <v>0.36458333333333331</v>
      </c>
      <c r="AC20" s="18">
        <f>IF(ISBLANK(AA20),"",INDEX(AC$83:AC$113,MATCH(AA20,AA$83:AA$113,0)))</f>
        <v>0.87916666666666665</v>
      </c>
      <c r="AD20" s="18" t="str">
        <f>IF(ISBLANK(AA20),"",INDEX(AD$83:AD$113,MATCH(AA20,AA$83:AA$113,0)))</f>
        <v/>
      </c>
      <c r="AE20" s="18" t="str">
        <f>IF(ISBLANK(AA20),"",INDEX(AE$83:AE$113,MATCH(AA20,AA$83:AA$113,0)))</f>
        <v/>
      </c>
      <c r="AF20" s="19">
        <f t="shared" si="12"/>
        <v>0.51458333333333339</v>
      </c>
      <c r="AG20" s="17"/>
      <c r="AH20" s="18" t="str">
        <f>IF(ISBLANK(AG20),"",INDEX(AH$83:AH$113,MATCH(AG20,AG$83:AG$113,0)))</f>
        <v/>
      </c>
      <c r="AI20" s="18" t="str">
        <f>IF(ISBLANK(AG20),"",INDEX(AI$83:AI$113,MATCH(AG20,AG$83:AG$113,0)))</f>
        <v/>
      </c>
      <c r="AJ20" s="18" t="str">
        <f>IF(ISBLANK(AG20),"",INDEX(AJ$83:AJ$113,MATCH(AG20,AG$83:AG$113,0)))</f>
        <v/>
      </c>
      <c r="AK20" s="18" t="str">
        <f>IF(ISBLANK(AG20),"",INDEX(AK$83:AK$113,MATCH(AG20,AG$83:AG$113,0)))</f>
        <v/>
      </c>
      <c r="AL20" s="19" t="str">
        <f t="shared" si="13"/>
        <v/>
      </c>
      <c r="AM20" s="17"/>
      <c r="AN20" s="18" t="str">
        <f>IF(ISBLANK(AM20),"",INDEX(AN$83:AN$113,MATCH(AM20,AM$83:AM$113,0)))</f>
        <v/>
      </c>
      <c r="AO20" s="18" t="str">
        <f>IF(ISBLANK(AM20),"",INDEX(AO$83:AO$113,MATCH(AM20,AM$83:AM$113,0)))</f>
        <v/>
      </c>
      <c r="AP20" s="18" t="str">
        <f>IF(ISBLANK(AM20),"",INDEX(AP$83:AP$113,MATCH(AM20,AM$83:AM$113,0)))</f>
        <v/>
      </c>
      <c r="AQ20" s="18" t="str">
        <f>IF(ISBLANK(AM20),"",INDEX(AQ$83:AQ$113,MATCH(AM20,AM$83:AM$113,0)))</f>
        <v/>
      </c>
      <c r="AR20" s="19" t="str">
        <f t="shared" si="14"/>
        <v/>
      </c>
      <c r="AT20" s="41">
        <f t="shared" si="7"/>
        <v>0.86875000000000013</v>
      </c>
    </row>
    <row r="21" spans="1:46" ht="15.75" x14ac:dyDescent="0.25">
      <c r="A21" s="16">
        <v>14</v>
      </c>
      <c r="B21" s="1" t="s">
        <v>31</v>
      </c>
      <c r="C21" s="17"/>
      <c r="D21" s="18" t="str">
        <f>IF(ISBLANK(C21),"",INDEX(D$83:D$113,MATCH(C21,C$83:C$113,0)))</f>
        <v/>
      </c>
      <c r="E21" s="18" t="str">
        <f>IF(ISBLANK(C21),"",INDEX(E$83:E$113,MATCH(C21,C$83:C$113,0)))</f>
        <v/>
      </c>
      <c r="F21" s="18" t="str">
        <f>IF(ISBLANK(C21),"",INDEX(F$83:F$113,MATCH(C21,C$83:C$113,0)))</f>
        <v/>
      </c>
      <c r="G21" s="18" t="str">
        <f>IF(ISBLANK(C21),"",INDEX(G$83:G$113,MATCH(C21,C$83:C$113,0)))</f>
        <v/>
      </c>
      <c r="H21" s="19" t="str">
        <f t="shared" si="8"/>
        <v/>
      </c>
      <c r="I21" s="17"/>
      <c r="J21" s="18" t="str">
        <f>IF(ISBLANK(I21),"",INDEX(J$83:J$113,MATCH(I21,I$83:I$113,0)))</f>
        <v/>
      </c>
      <c r="K21" s="18" t="str">
        <f>IF(ISBLANK(I21),"",INDEX(K$83:K$113,MATCH(I21,I$83:I$113,0)))</f>
        <v/>
      </c>
      <c r="L21" s="18" t="str">
        <f>IF(ISBLANK(I21),"",INDEX(L$83:L$113,MATCH(I21,I$83:I$113,0)))</f>
        <v/>
      </c>
      <c r="M21" s="18" t="str">
        <f>IF(ISBLANK(I21),"",INDEX(M$83:M$113,MATCH(I21,I$83:I$113,0)))</f>
        <v/>
      </c>
      <c r="N21" s="19" t="str">
        <f t="shared" si="9"/>
        <v/>
      </c>
      <c r="O21" s="17" t="s">
        <v>8</v>
      </c>
      <c r="P21" s="18">
        <f>IF(ISBLANK(O21),"",INDEX(P$83:P$113,MATCH(O21,O$83:O$113,0)))</f>
        <v>0.375</v>
      </c>
      <c r="Q21" s="18">
        <f>IF(ISBLANK(O21),"",INDEX(Q$83:Q$113,MATCH(O21,O$83:O$113,0)))</f>
        <v>0.75</v>
      </c>
      <c r="R21" s="18">
        <f>IF(ISBLANK(O21),"",INDEX(R$83:R$113,MATCH(O21,O$83:O$113,0)))</f>
        <v>0.54166666666666663</v>
      </c>
      <c r="S21" s="18">
        <f>IF(ISBLANK(O21),"",INDEX(S$83:S$113,MATCH(O21,O$83:O$113,0)))</f>
        <v>0.58333333333333337</v>
      </c>
      <c r="T21" s="19">
        <f t="shared" si="10"/>
        <v>0.33333333333333326</v>
      </c>
      <c r="U21" s="17" t="s">
        <v>8</v>
      </c>
      <c r="V21" s="18">
        <f>IF(ISBLANK(U21),"",INDEX(V$83:V$113,MATCH(U21,U$83:U$113,0)))</f>
        <v>0.375</v>
      </c>
      <c r="W21" s="18">
        <f>IF(ISBLANK(U21),"",INDEX(W$83:W$113,MATCH(U21,U$83:U$113,0)))</f>
        <v>0.75</v>
      </c>
      <c r="X21" s="18">
        <f>IF(ISBLANK(U21),"",INDEX(X$83:X$113,MATCH(U21,U$83:U$113,0)))</f>
        <v>0.54166666666666663</v>
      </c>
      <c r="Y21" s="18">
        <f>IF(ISBLANK(U21),"",INDEX(Y$83:Y$113,MATCH(U21,U$83:U$113,0)))</f>
        <v>0.58333333333333337</v>
      </c>
      <c r="Z21" s="19">
        <f t="shared" si="11"/>
        <v>0.33333333333333326</v>
      </c>
      <c r="AA21" s="17" t="s">
        <v>20</v>
      </c>
      <c r="AB21" s="18">
        <f>IF(ISBLANK(AA21),"",INDEX(AB$83:AB$113,MATCH(AA21,AA$83:AA$113,0)))</f>
        <v>0.45833333333333331</v>
      </c>
      <c r="AC21" s="18">
        <f>IF(ISBLANK(AA21),"",INDEX(AC$83:AC$113,MATCH(AA21,AA$83:AA$113,0)))</f>
        <v>0.7402777777777777</v>
      </c>
      <c r="AD21" s="18" t="str">
        <f>IF(ISBLANK(AA21),"",INDEX(AD$83:AD$113,MATCH(AA21,AA$83:AA$113,0)))</f>
        <v/>
      </c>
      <c r="AE21" s="18">
        <f>IF(ISBLANK(AA21),"",INDEX(AE$83:AE$113,MATCH(AA21,AA$83:AA$113,0)))</f>
        <v>0</v>
      </c>
      <c r="AF21" s="19">
        <f t="shared" si="12"/>
        <v>0.28194444444444439</v>
      </c>
      <c r="AG21" s="17"/>
      <c r="AH21" s="18" t="str">
        <f>IF(ISBLANK(AG21),"",INDEX(AH$83:AH$113,MATCH(AG21,AG$83:AG$113,0)))</f>
        <v/>
      </c>
      <c r="AI21" s="18" t="str">
        <f>IF(ISBLANK(AG21),"",INDEX(AI$83:AI$113,MATCH(AG21,AG$83:AG$113,0)))</f>
        <v/>
      </c>
      <c r="AJ21" s="18" t="str">
        <f>IF(ISBLANK(AG21),"",INDEX(AJ$83:AJ$113,MATCH(AG21,AG$83:AG$113,0)))</f>
        <v/>
      </c>
      <c r="AK21" s="18" t="str">
        <f>IF(ISBLANK(AG21),"",INDEX(AK$83:AK$113,MATCH(AG21,AG$83:AG$113,0)))</f>
        <v/>
      </c>
      <c r="AL21" s="19" t="str">
        <f t="shared" si="13"/>
        <v/>
      </c>
      <c r="AM21" s="17"/>
      <c r="AN21" s="18" t="str">
        <f>IF(ISBLANK(AM21),"",INDEX(AN$83:AN$113,MATCH(AM21,AM$83:AM$113,0)))</f>
        <v/>
      </c>
      <c r="AO21" s="18" t="str">
        <f>IF(ISBLANK(AM21),"",INDEX(AO$83:AO$113,MATCH(AM21,AM$83:AM$113,0)))</f>
        <v/>
      </c>
      <c r="AP21" s="18" t="str">
        <f>IF(ISBLANK(AM21),"",INDEX(AP$83:AP$113,MATCH(AM21,AM$83:AM$113,0)))</f>
        <v/>
      </c>
      <c r="AQ21" s="18" t="str">
        <f>IF(ISBLANK(AM21),"",INDEX(AQ$83:AQ$113,MATCH(AM21,AM$83:AM$113,0)))</f>
        <v/>
      </c>
      <c r="AR21" s="19" t="str">
        <f t="shared" si="14"/>
        <v/>
      </c>
      <c r="AT21" s="41">
        <f t="shared" si="7"/>
        <v>0.94861111111111085</v>
      </c>
    </row>
    <row r="22" spans="1:46" ht="15.75" x14ac:dyDescent="0.25">
      <c r="A22" s="16">
        <v>15</v>
      </c>
      <c r="B22" s="1" t="s">
        <v>31</v>
      </c>
      <c r="C22" s="17"/>
      <c r="D22" s="18" t="str">
        <f>IF(ISBLANK(C22),"",INDEX(D$83:D$113,MATCH(C22,C$83:C$113,0)))</f>
        <v/>
      </c>
      <c r="E22" s="18" t="str">
        <f>IF(ISBLANK(C22),"",INDEX(E$83:E$113,MATCH(C22,C$83:C$113,0)))</f>
        <v/>
      </c>
      <c r="F22" s="18" t="str">
        <f>IF(ISBLANK(C22),"",INDEX(F$83:F$113,MATCH(C22,C$83:C$113,0)))</f>
        <v/>
      </c>
      <c r="G22" s="18" t="str">
        <f>IF(ISBLANK(C22),"",INDEX(G$83:G$113,MATCH(C22,C$83:C$113,0)))</f>
        <v/>
      </c>
      <c r="H22" s="19" t="str">
        <f t="shared" si="8"/>
        <v/>
      </c>
      <c r="I22" s="17"/>
      <c r="J22" s="18" t="str">
        <f>IF(ISBLANK(I22),"",INDEX(J$83:J$113,MATCH(I22,I$83:I$113,0)))</f>
        <v/>
      </c>
      <c r="K22" s="18" t="str">
        <f>IF(ISBLANK(I22),"",INDEX(K$83:K$113,MATCH(I22,I$83:I$113,0)))</f>
        <v/>
      </c>
      <c r="L22" s="18" t="str">
        <f>IF(ISBLANK(I22),"",INDEX(L$83:L$113,MATCH(I22,I$83:I$113,0)))</f>
        <v/>
      </c>
      <c r="M22" s="18" t="str">
        <f>IF(ISBLANK(I22),"",INDEX(M$83:M$113,MATCH(I22,I$83:I$113,0)))</f>
        <v/>
      </c>
      <c r="N22" s="19" t="str">
        <f t="shared" si="9"/>
        <v/>
      </c>
      <c r="O22" s="17"/>
      <c r="P22" s="18" t="str">
        <f>IF(ISBLANK(O22),"",INDEX(P$83:P$113,MATCH(O22,O$83:O$113,0)))</f>
        <v/>
      </c>
      <c r="Q22" s="18" t="str">
        <f>IF(ISBLANK(O22),"",INDEX(Q$83:Q$113,MATCH(O22,O$83:O$113,0)))</f>
        <v/>
      </c>
      <c r="R22" s="18" t="str">
        <f>IF(ISBLANK(O22),"",INDEX(R$83:R$113,MATCH(O22,O$83:O$113,0)))</f>
        <v/>
      </c>
      <c r="S22" s="18" t="str">
        <f>IF(ISBLANK(O22),"",INDEX(S$83:S$113,MATCH(O22,O$83:O$113,0)))</f>
        <v/>
      </c>
      <c r="T22" s="19" t="str">
        <f t="shared" si="10"/>
        <v/>
      </c>
      <c r="U22" s="17" t="s">
        <v>12</v>
      </c>
      <c r="V22" s="18">
        <f>IF(ISBLANK(U22),"",INDEX(V$83:V$113,MATCH(U22,U$83:U$113,0)))</f>
        <v>0.33680555555555558</v>
      </c>
      <c r="W22" s="18">
        <f>IF(ISBLANK(U22),"",INDEX(W$83:W$113,MATCH(U22,U$83:U$113,0)))</f>
        <v>0.89236111111111116</v>
      </c>
      <c r="X22" s="18">
        <f>IF(ISBLANK(U22),"",INDEX(X$83:X$113,MATCH(U22,U$83:U$113,0)))</f>
        <v>0.52430555555555558</v>
      </c>
      <c r="Y22" s="18">
        <f>IF(ISBLANK(U22),"",INDEX(Y$83:Y$113,MATCH(U22,U$83:U$113,0)))</f>
        <v>0.61458333333333337</v>
      </c>
      <c r="Z22" s="19">
        <f t="shared" si="11"/>
        <v>0.46527777777777779</v>
      </c>
      <c r="AA22" s="17" t="s">
        <v>12</v>
      </c>
      <c r="AB22" s="18">
        <f>IF(ISBLANK(AA22),"",INDEX(AB$83:AB$113,MATCH(AA22,AA$83:AA$113,0)))</f>
        <v>0.33680555555555558</v>
      </c>
      <c r="AC22" s="18">
        <f>IF(ISBLANK(AA22),"",INDEX(AC$83:AC$113,MATCH(AA22,AA$83:AA$113,0)))</f>
        <v>0.9</v>
      </c>
      <c r="AD22" s="18">
        <f>IF(ISBLANK(AA22),"",INDEX(AD$83:AD$113,MATCH(AA22,AA$83:AA$113,0)))</f>
        <v>0.5493055555555556</v>
      </c>
      <c r="AE22" s="18">
        <f>IF(ISBLANK(AA22),"",INDEX(AE$83:AE$113,MATCH(AA22,AA$83:AA$113,0)))</f>
        <v>0.61319444444444449</v>
      </c>
      <c r="AF22" s="19">
        <f t="shared" si="12"/>
        <v>0.49930555555555556</v>
      </c>
      <c r="AG22" s="17"/>
      <c r="AH22" s="18" t="str">
        <f>IF(ISBLANK(AG22),"",INDEX(AH$83:AH$113,MATCH(AG22,AG$83:AG$113,0)))</f>
        <v/>
      </c>
      <c r="AI22" s="18" t="str">
        <f>IF(ISBLANK(AG22),"",INDEX(AI$83:AI$113,MATCH(AG22,AG$83:AG$113,0)))</f>
        <v/>
      </c>
      <c r="AJ22" s="18" t="str">
        <f>IF(ISBLANK(AG22),"",INDEX(AJ$83:AJ$113,MATCH(AG22,AG$83:AG$113,0)))</f>
        <v/>
      </c>
      <c r="AK22" s="18" t="str">
        <f>IF(ISBLANK(AG22),"",INDEX(AK$83:AK$113,MATCH(AG22,AG$83:AG$113,0)))</f>
        <v/>
      </c>
      <c r="AL22" s="19" t="str">
        <f t="shared" si="13"/>
        <v/>
      </c>
      <c r="AM22" s="17"/>
      <c r="AN22" s="18" t="str">
        <f>IF(ISBLANK(AM22),"",INDEX(AN$83:AN$113,MATCH(AM22,AM$83:AM$113,0)))</f>
        <v/>
      </c>
      <c r="AO22" s="18" t="str">
        <f>IF(ISBLANK(AM22),"",INDEX(AO$83:AO$113,MATCH(AM22,AM$83:AM$113,0)))</f>
        <v/>
      </c>
      <c r="AP22" s="18" t="str">
        <f>IF(ISBLANK(AM22),"",INDEX(AP$83:AP$113,MATCH(AM22,AM$83:AM$113,0)))</f>
        <v/>
      </c>
      <c r="AQ22" s="18" t="str">
        <f>IF(ISBLANK(AM22),"",INDEX(AQ$83:AQ$113,MATCH(AM22,AM$83:AM$113,0)))</f>
        <v/>
      </c>
      <c r="AR22" s="19" t="str">
        <f t="shared" si="14"/>
        <v/>
      </c>
      <c r="AT22" s="41">
        <f t="shared" si="7"/>
        <v>0.96458333333333335</v>
      </c>
    </row>
    <row r="23" spans="1:46" ht="15.75" x14ac:dyDescent="0.25">
      <c r="A23" s="16">
        <v>16</v>
      </c>
      <c r="B23" s="1" t="s">
        <v>31</v>
      </c>
      <c r="C23" s="17"/>
      <c r="D23" s="18" t="str">
        <f>IF(ISBLANK(C23),"",INDEX(D$83:D$113,MATCH(C23,C$83:C$113,0)))</f>
        <v/>
      </c>
      <c r="E23" s="18" t="str">
        <f>IF(ISBLANK(C23),"",INDEX(E$83:E$113,MATCH(C23,C$83:C$113,0)))</f>
        <v/>
      </c>
      <c r="F23" s="18" t="str">
        <f>IF(ISBLANK(C23),"",INDEX(F$83:F$113,MATCH(C23,C$83:C$113,0)))</f>
        <v/>
      </c>
      <c r="G23" s="18" t="str">
        <f>IF(ISBLANK(C23),"",INDEX(G$83:G$113,MATCH(C23,C$83:C$113,0)))</f>
        <v/>
      </c>
      <c r="H23" s="19" t="str">
        <f t="shared" si="8"/>
        <v/>
      </c>
      <c r="I23" s="17"/>
      <c r="J23" s="18" t="str">
        <f>IF(ISBLANK(I23),"",INDEX(J$83:J$113,MATCH(I23,I$83:I$113,0)))</f>
        <v/>
      </c>
      <c r="K23" s="18" t="str">
        <f>IF(ISBLANK(I23),"",INDEX(K$83:K$113,MATCH(I23,I$83:I$113,0)))</f>
        <v/>
      </c>
      <c r="L23" s="18" t="str">
        <f>IF(ISBLANK(I23),"",INDEX(L$83:L$113,MATCH(I23,I$83:I$113,0)))</f>
        <v/>
      </c>
      <c r="M23" s="18" t="str">
        <f>IF(ISBLANK(I23),"",INDEX(M$83:M$113,MATCH(I23,I$83:I$113,0)))</f>
        <v/>
      </c>
      <c r="N23" s="19" t="str">
        <f t="shared" si="9"/>
        <v/>
      </c>
      <c r="O23" s="17" t="s">
        <v>14</v>
      </c>
      <c r="P23" s="18">
        <f>IF(ISBLANK(O23),"",INDEX(P$83:P$113,MATCH(O23,O$83:O$113,0)))</f>
        <v>0.34027777777777773</v>
      </c>
      <c r="Q23" s="18">
        <f>IF(ISBLANK(O23),"",INDEX(Q$83:Q$113,MATCH(O23,O$83:O$113,0)))</f>
        <v>0.70763888888888893</v>
      </c>
      <c r="R23" s="18">
        <f>IF(ISBLANK(O23),"",INDEX(R$83:R$113,MATCH(O23,O$83:O$113,0)))</f>
        <v>0.53472222222222221</v>
      </c>
      <c r="S23" s="18">
        <f>IF(ISBLANK(O23),"",INDEX(S$83:S$113,MATCH(O23,O$83:O$113,0)))</f>
        <v>0.60763888888888895</v>
      </c>
      <c r="T23" s="19">
        <f t="shared" si="10"/>
        <v>0.29444444444444445</v>
      </c>
      <c r="U23" s="17" t="s">
        <v>14</v>
      </c>
      <c r="V23" s="18">
        <f>IF(ISBLANK(U23),"",INDEX(V$83:V$113,MATCH(U23,U$83:U$113,0)))</f>
        <v>0.34027777777777773</v>
      </c>
      <c r="W23" s="18">
        <f>IF(ISBLANK(U23),"",INDEX(W$83:W$113,MATCH(U23,U$83:U$113,0)))</f>
        <v>0.71180555555555547</v>
      </c>
      <c r="X23" s="18">
        <f>IF(ISBLANK(U23),"",INDEX(X$83:X$113,MATCH(U23,U$83:U$113,0)))</f>
        <v>0.53472222222222221</v>
      </c>
      <c r="Y23" s="18">
        <f>IF(ISBLANK(U23),"",INDEX(Y$83:Y$113,MATCH(U23,U$83:U$113,0)))</f>
        <v>0.60416666666666663</v>
      </c>
      <c r="Z23" s="19">
        <f t="shared" si="11"/>
        <v>0.30208333333333331</v>
      </c>
      <c r="AA23" s="17"/>
      <c r="AB23" s="18" t="str">
        <f>IF(ISBLANK(AA23),"",INDEX(AB$83:AB$113,MATCH(AA23,AA$83:AA$113,0)))</f>
        <v/>
      </c>
      <c r="AC23" s="18" t="str">
        <f>IF(ISBLANK(AA23),"",INDEX(AC$83:AC$113,MATCH(AA23,AA$83:AA$113,0)))</f>
        <v/>
      </c>
      <c r="AD23" s="18" t="str">
        <f>IF(ISBLANK(AA23),"",INDEX(AD$83:AD$113,MATCH(AA23,AA$83:AA$113,0)))</f>
        <v/>
      </c>
      <c r="AE23" s="18" t="str">
        <f>IF(ISBLANK(AA23),"",INDEX(AE$83:AE$113,MATCH(AA23,AA$83:AA$113,0)))</f>
        <v/>
      </c>
      <c r="AF23" s="19" t="str">
        <f t="shared" si="12"/>
        <v/>
      </c>
      <c r="AG23" s="17" t="s">
        <v>11</v>
      </c>
      <c r="AH23" s="18">
        <f>IF(ISBLANK(AG23),"",INDEX(AH$83:AH$113,MATCH(AG23,AG$83:AG$113,0)))</f>
        <v>0.5</v>
      </c>
      <c r="AI23" s="18">
        <f>IF(ISBLANK(AG23),"",INDEX(AI$83:AI$113,MATCH(AG23,AG$83:AG$113,0)))</f>
        <v>0.79513888888888884</v>
      </c>
      <c r="AJ23" s="18" t="str">
        <f>IF(ISBLANK(AG23),"",INDEX(AJ$83:AJ$113,MATCH(AG23,AG$83:AG$113,0)))</f>
        <v/>
      </c>
      <c r="AK23" s="18" t="str">
        <f>IF(ISBLANK(AG23),"",INDEX(AK$83:AK$113,MATCH(AG23,AG$83:AG$113,0)))</f>
        <v/>
      </c>
      <c r="AL23" s="19">
        <f t="shared" si="13"/>
        <v>0.29513888888888884</v>
      </c>
      <c r="AM23" s="17" t="s">
        <v>11</v>
      </c>
      <c r="AN23" s="18">
        <f>IF(ISBLANK(AM23),"",INDEX(AN$83:AN$113,MATCH(AM23,AM$83:AM$113,0)))</f>
        <v>0.5</v>
      </c>
      <c r="AO23" s="18">
        <f>IF(ISBLANK(AM23),"",INDEX(AO$83:AO$113,MATCH(AM23,AM$83:AM$113,0)))</f>
        <v>0.79861111111111116</v>
      </c>
      <c r="AP23" s="18" t="str">
        <f>IF(ISBLANK(AM23),"",INDEX(AP$83:AP$113,MATCH(AM23,AM$83:AM$113,0)))</f>
        <v/>
      </c>
      <c r="AQ23" s="18" t="str">
        <f>IF(ISBLANK(AM23),"",INDEX(AQ$83:AQ$113,MATCH(AM23,AM$83:AM$113,0)))</f>
        <v/>
      </c>
      <c r="AR23" s="19">
        <f t="shared" si="14"/>
        <v>0.29861111111111116</v>
      </c>
      <c r="AT23" s="41">
        <f t="shared" si="7"/>
        <v>1.1902777777777778</v>
      </c>
    </row>
    <row r="24" spans="1:46" ht="15.75" x14ac:dyDescent="0.25">
      <c r="A24" s="16">
        <v>17</v>
      </c>
      <c r="B24" s="1" t="s">
        <v>31</v>
      </c>
      <c r="C24" s="17"/>
      <c r="D24" s="18" t="str">
        <f>IF(ISBLANK(C24),"",INDEX(D$83:D$113,MATCH(C24,C$83:C$113,0)))</f>
        <v/>
      </c>
      <c r="E24" s="18" t="str">
        <f>IF(ISBLANK(C24),"",INDEX(E$83:E$113,MATCH(C24,C$83:C$113,0)))</f>
        <v/>
      </c>
      <c r="F24" s="18" t="str">
        <f>IF(ISBLANK(C24),"",INDEX(F$83:F$113,MATCH(C24,C$83:C$113,0)))</f>
        <v/>
      </c>
      <c r="G24" s="18" t="str">
        <f>IF(ISBLANK(C24),"",INDEX(G$83:G$113,MATCH(C24,C$83:C$113,0)))</f>
        <v/>
      </c>
      <c r="H24" s="19" t="str">
        <f t="shared" si="8"/>
        <v/>
      </c>
      <c r="I24" s="17"/>
      <c r="J24" s="18" t="str">
        <f>IF(ISBLANK(I24),"",INDEX(J$83:J$113,MATCH(I24,I$83:I$113,0)))</f>
        <v/>
      </c>
      <c r="K24" s="18" t="str">
        <f>IF(ISBLANK(I24),"",INDEX(K$83:K$113,MATCH(I24,I$83:I$113,0)))</f>
        <v/>
      </c>
      <c r="L24" s="18" t="str">
        <f>IF(ISBLANK(I24),"",INDEX(L$83:L$113,MATCH(I24,I$83:I$113,0)))</f>
        <v/>
      </c>
      <c r="M24" s="18" t="str">
        <f>IF(ISBLANK(I24),"",INDEX(M$83:M$113,MATCH(I24,I$83:I$113,0)))</f>
        <v/>
      </c>
      <c r="N24" s="19" t="str">
        <f t="shared" si="9"/>
        <v/>
      </c>
      <c r="O24" s="17"/>
      <c r="P24" s="18" t="str">
        <f>IF(ISBLANK(O24),"",INDEX(P$83:P$113,MATCH(O24,O$83:O$113,0)))</f>
        <v/>
      </c>
      <c r="Q24" s="18" t="str">
        <f>IF(ISBLANK(O24),"",INDEX(Q$83:Q$113,MATCH(O24,O$83:O$113,0)))</f>
        <v/>
      </c>
      <c r="R24" s="18" t="str">
        <f>IF(ISBLANK(O24),"",INDEX(R$83:R$113,MATCH(O24,O$83:O$113,0)))</f>
        <v/>
      </c>
      <c r="S24" s="18" t="str">
        <f>IF(ISBLANK(O24),"",INDEX(S$83:S$113,MATCH(O24,O$83:O$113,0)))</f>
        <v/>
      </c>
      <c r="T24" s="19" t="str">
        <f t="shared" si="10"/>
        <v/>
      </c>
      <c r="U24" s="17" t="s">
        <v>15</v>
      </c>
      <c r="V24" s="18">
        <f>IF(ISBLANK(U24),"",INDEX(V$83:V$113,MATCH(U24,U$83:U$113,0)))</f>
        <v>0.35069444444444442</v>
      </c>
      <c r="W24" s="18">
        <f>IF(ISBLANK(U24),"",INDEX(W$83:W$113,MATCH(U24,U$83:U$113,0)))</f>
        <v>0.84722222222222221</v>
      </c>
      <c r="X24" s="18" t="str">
        <f>IF(ISBLANK(U24),"",INDEX(X$83:X$113,MATCH(U24,U$83:U$113,0)))</f>
        <v/>
      </c>
      <c r="Y24" s="18" t="str">
        <f>IF(ISBLANK(U24),"",INDEX(Y$83:Y$113,MATCH(U24,U$83:U$113,0)))</f>
        <v/>
      </c>
      <c r="Z24" s="19">
        <f t="shared" si="11"/>
        <v>0.49652777777777779</v>
      </c>
      <c r="AA24" s="17" t="s">
        <v>29</v>
      </c>
      <c r="AB24" s="18">
        <f>IF(ISBLANK(AA24),"",INDEX(AB$83:AB$113,MATCH(AA24,AA$83:AA$113,0)))</f>
        <v>0.4201388888888889</v>
      </c>
      <c r="AC24" s="18">
        <f>IF(ISBLANK(AA24),"",INDEX(AC$83:AC$113,MATCH(AA24,AA$83:AA$113,0)))</f>
        <v>0.88541666666666663</v>
      </c>
      <c r="AD24" s="18">
        <f>IF(ISBLANK(AA24),"",INDEX(AD$83:AD$113,MATCH(AA24,AA$83:AA$113,0)))</f>
        <v>0.56180555555555556</v>
      </c>
      <c r="AE24" s="18">
        <f>IF(ISBLANK(AA24),"",INDEX(AE$83:AE$113,MATCH(AA24,AA$83:AA$113,0)))</f>
        <v>0.60902777777777783</v>
      </c>
      <c r="AF24" s="19">
        <f t="shared" si="12"/>
        <v>0.41805555555555546</v>
      </c>
      <c r="AG24" s="17"/>
      <c r="AH24" s="18" t="str">
        <f>IF(ISBLANK(AG24),"",INDEX(AH$83:AH$113,MATCH(AG24,AG$83:AG$113,0)))</f>
        <v/>
      </c>
      <c r="AI24" s="18" t="str">
        <f>IF(ISBLANK(AG24),"",INDEX(AI$83:AI$113,MATCH(AG24,AG$83:AG$113,0)))</f>
        <v/>
      </c>
      <c r="AJ24" s="18" t="str">
        <f>IF(ISBLANK(AG24),"",INDEX(AJ$83:AJ$113,MATCH(AG24,AG$83:AG$113,0)))</f>
        <v/>
      </c>
      <c r="AK24" s="18" t="str">
        <f>IF(ISBLANK(AG24),"",INDEX(AK$83:AK$113,MATCH(AG24,AG$83:AG$113,0)))</f>
        <v/>
      </c>
      <c r="AL24" s="19" t="str">
        <f t="shared" si="13"/>
        <v/>
      </c>
      <c r="AM24" s="17"/>
      <c r="AN24" s="18" t="str">
        <f>IF(ISBLANK(AM24),"",INDEX(AN$83:AN$113,MATCH(AM24,AM$83:AM$113,0)))</f>
        <v/>
      </c>
      <c r="AO24" s="18" t="str">
        <f>IF(ISBLANK(AM24),"",INDEX(AO$83:AO$113,MATCH(AM24,AM$83:AM$113,0)))</f>
        <v/>
      </c>
      <c r="AP24" s="18" t="str">
        <f>IF(ISBLANK(AM24),"",INDEX(AP$83:AP$113,MATCH(AM24,AM$83:AM$113,0)))</f>
        <v/>
      </c>
      <c r="AQ24" s="18" t="str">
        <f>IF(ISBLANK(AM24),"",INDEX(AQ$83:AQ$113,MATCH(AM24,AM$83:AM$113,0)))</f>
        <v/>
      </c>
      <c r="AR24" s="19" t="str">
        <f t="shared" si="14"/>
        <v/>
      </c>
      <c r="AT24" s="41">
        <f t="shared" si="7"/>
        <v>0.9145833333333333</v>
      </c>
    </row>
    <row r="25" spans="1:46" ht="15.75" x14ac:dyDescent="0.25">
      <c r="A25" s="16">
        <v>18</v>
      </c>
      <c r="B25" s="1" t="s">
        <v>31</v>
      </c>
      <c r="C25" s="17"/>
      <c r="D25" s="18" t="str">
        <f>IF(ISBLANK(C25),"",INDEX(D$83:D$113,MATCH(C25,C$83:C$113,0)))</f>
        <v/>
      </c>
      <c r="E25" s="18" t="str">
        <f>IF(ISBLANK(C25),"",INDEX(E$83:E$113,MATCH(C25,C$83:C$113,0)))</f>
        <v/>
      </c>
      <c r="F25" s="18" t="str">
        <f>IF(ISBLANK(C25),"",INDEX(F$83:F$113,MATCH(C25,C$83:C$113,0)))</f>
        <v/>
      </c>
      <c r="G25" s="18" t="str">
        <f>IF(ISBLANK(C25),"",INDEX(G$83:G$113,MATCH(C25,C$83:C$113,0)))</f>
        <v/>
      </c>
      <c r="H25" s="19" t="str">
        <f t="shared" si="8"/>
        <v/>
      </c>
      <c r="I25" s="17"/>
      <c r="J25" s="18" t="str">
        <f>IF(ISBLANK(I25),"",INDEX(J$83:J$113,MATCH(I25,I$83:I$113,0)))</f>
        <v/>
      </c>
      <c r="K25" s="18" t="str">
        <f>IF(ISBLANK(I25),"",INDEX(K$83:K$113,MATCH(I25,I$83:I$113,0)))</f>
        <v/>
      </c>
      <c r="L25" s="18" t="str">
        <f>IF(ISBLANK(I25),"",INDEX(L$83:L$113,MATCH(I25,I$83:I$113,0)))</f>
        <v/>
      </c>
      <c r="M25" s="18" t="str">
        <f>IF(ISBLANK(I25),"",INDEX(M$83:M$113,MATCH(I25,I$83:I$113,0)))</f>
        <v/>
      </c>
      <c r="N25" s="19" t="str">
        <f t="shared" si="9"/>
        <v/>
      </c>
      <c r="O25" s="17"/>
      <c r="P25" s="18" t="str">
        <f>IF(ISBLANK(O25),"",INDEX(P$83:P$113,MATCH(O25,O$83:O$113,0)))</f>
        <v/>
      </c>
      <c r="Q25" s="18" t="str">
        <f>IF(ISBLANK(O25),"",INDEX(Q$83:Q$113,MATCH(O25,O$83:O$113,0)))</f>
        <v/>
      </c>
      <c r="R25" s="18" t="str">
        <f>IF(ISBLANK(O25),"",INDEX(R$83:R$113,MATCH(O25,O$83:O$113,0)))</f>
        <v/>
      </c>
      <c r="S25" s="18" t="str">
        <f>IF(ISBLANK(O25),"",INDEX(S$83:S$113,MATCH(O25,O$83:O$113,0)))</f>
        <v/>
      </c>
      <c r="T25" s="19" t="str">
        <f t="shared" si="10"/>
        <v/>
      </c>
      <c r="U25" s="17"/>
      <c r="V25" s="18" t="str">
        <f>IF(ISBLANK(U25),"",INDEX(V$83:V$113,MATCH(U25,U$83:U$113,0)))</f>
        <v/>
      </c>
      <c r="W25" s="18" t="str">
        <f>IF(ISBLANK(U25),"",INDEX(W$83:W$113,MATCH(U25,U$83:U$113,0)))</f>
        <v/>
      </c>
      <c r="X25" s="18" t="str">
        <f>IF(ISBLANK(U25),"",INDEX(X$83:X$113,MATCH(U25,U$83:U$113,0)))</f>
        <v/>
      </c>
      <c r="Y25" s="18" t="str">
        <f>IF(ISBLANK(U25),"",INDEX(Y$83:Y$113,MATCH(U25,U$83:U$113,0)))</f>
        <v/>
      </c>
      <c r="Z25" s="19" t="str">
        <f t="shared" si="11"/>
        <v/>
      </c>
      <c r="AA25" s="17"/>
      <c r="AB25" s="18" t="str">
        <f>IF(ISBLANK(AA25),"",INDEX(AB$83:AB$113,MATCH(AA25,AA$83:AA$113,0)))</f>
        <v/>
      </c>
      <c r="AC25" s="18" t="str">
        <f>IF(ISBLANK(AA25),"",INDEX(AC$83:AC$113,MATCH(AA25,AA$83:AA$113,0)))</f>
        <v/>
      </c>
      <c r="AD25" s="18" t="str">
        <f>IF(ISBLANK(AA25),"",INDEX(AD$83:AD$113,MATCH(AA25,AA$83:AA$113,0)))</f>
        <v/>
      </c>
      <c r="AE25" s="18" t="str">
        <f>IF(ISBLANK(AA25),"",INDEX(AE$83:AE$113,MATCH(AA25,AA$83:AA$113,0)))</f>
        <v/>
      </c>
      <c r="AF25" s="19" t="str">
        <f t="shared" si="12"/>
        <v/>
      </c>
      <c r="AG25" s="17"/>
      <c r="AH25" s="18" t="str">
        <f>IF(ISBLANK(AG25),"",INDEX(AH$83:AH$113,MATCH(AG25,AG$83:AG$113,0)))</f>
        <v/>
      </c>
      <c r="AI25" s="18" t="str">
        <f>IF(ISBLANK(AG25),"",INDEX(AI$83:AI$113,MATCH(AG25,AG$83:AG$113,0)))</f>
        <v/>
      </c>
      <c r="AJ25" s="18" t="str">
        <f>IF(ISBLANK(AG25),"",INDEX(AJ$83:AJ$113,MATCH(AG25,AG$83:AG$113,0)))</f>
        <v/>
      </c>
      <c r="AK25" s="18" t="str">
        <f>IF(ISBLANK(AG25),"",INDEX(AK$83:AK$113,MATCH(AG25,AG$83:AG$113,0)))</f>
        <v/>
      </c>
      <c r="AL25" s="19" t="str">
        <f t="shared" si="13"/>
        <v/>
      </c>
      <c r="AM25" s="17"/>
      <c r="AN25" s="18" t="str">
        <f>IF(ISBLANK(AM25),"",INDEX(AN$83:AN$113,MATCH(AM25,AM$83:AM$113,0)))</f>
        <v/>
      </c>
      <c r="AO25" s="18" t="str">
        <f>IF(ISBLANK(AM25),"",INDEX(AO$83:AO$113,MATCH(AM25,AM$83:AM$113,0)))</f>
        <v/>
      </c>
      <c r="AP25" s="18" t="str">
        <f>IF(ISBLANK(AM25),"",INDEX(AP$83:AP$113,MATCH(AM25,AM$83:AM$113,0)))</f>
        <v/>
      </c>
      <c r="AQ25" s="18" t="str">
        <f>IF(ISBLANK(AM25),"",INDEX(AQ$83:AQ$113,MATCH(AM25,AM$83:AM$113,0)))</f>
        <v/>
      </c>
      <c r="AR25" s="19" t="str">
        <f t="shared" si="14"/>
        <v/>
      </c>
      <c r="AT25" s="41">
        <f t="shared" si="7"/>
        <v>0</v>
      </c>
    </row>
    <row r="26" spans="1:46" ht="15.75" x14ac:dyDescent="0.25">
      <c r="A26" s="16">
        <v>19</v>
      </c>
      <c r="B26" s="1" t="s">
        <v>31</v>
      </c>
      <c r="C26" s="17"/>
      <c r="D26" s="18" t="str">
        <f>IF(ISBLANK(C26),"",INDEX(D$83:D$113,MATCH(C26,C$83:C$113,0)))</f>
        <v/>
      </c>
      <c r="E26" s="18" t="str">
        <f>IF(ISBLANK(C26),"",INDEX(E$83:E$113,MATCH(C26,C$83:C$113,0)))</f>
        <v/>
      </c>
      <c r="F26" s="18" t="str">
        <f>IF(ISBLANK(C26),"",INDEX(F$83:F$113,MATCH(C26,C$83:C$113,0)))</f>
        <v/>
      </c>
      <c r="G26" s="18" t="str">
        <f>IF(ISBLANK(C26),"",INDEX(G$83:G$113,MATCH(C26,C$83:C$113,0)))</f>
        <v/>
      </c>
      <c r="H26" s="19" t="str">
        <f t="shared" si="8"/>
        <v/>
      </c>
      <c r="I26" s="17"/>
      <c r="J26" s="18" t="str">
        <f>IF(ISBLANK(I26),"",INDEX(J$83:J$113,MATCH(I26,I$83:I$113,0)))</f>
        <v/>
      </c>
      <c r="K26" s="18" t="str">
        <f>IF(ISBLANK(I26),"",INDEX(K$83:K$113,MATCH(I26,I$83:I$113,0)))</f>
        <v/>
      </c>
      <c r="L26" s="18" t="str">
        <f>IF(ISBLANK(I26),"",INDEX(L$83:L$113,MATCH(I26,I$83:I$113,0)))</f>
        <v/>
      </c>
      <c r="M26" s="18" t="str">
        <f>IF(ISBLANK(I26),"",INDEX(M$83:M$113,MATCH(I26,I$83:I$113,0)))</f>
        <v/>
      </c>
      <c r="N26" s="19" t="str">
        <f t="shared" si="9"/>
        <v/>
      </c>
      <c r="O26" s="17" t="s">
        <v>15</v>
      </c>
      <c r="P26" s="18">
        <f>IF(ISBLANK(O26),"",INDEX(P$83:P$113,MATCH(O26,O$83:O$113,0)))</f>
        <v>0.35069444444444442</v>
      </c>
      <c r="Q26" s="18">
        <f>IF(ISBLANK(O26),"",INDEX(Q$83:Q$113,MATCH(O26,O$83:O$113,0)))</f>
        <v>0.8354166666666667</v>
      </c>
      <c r="R26" s="18" t="str">
        <f>IF(ISBLANK(O26),"",INDEX(R$83:R$113,MATCH(O26,O$83:O$113,0)))</f>
        <v/>
      </c>
      <c r="S26" s="18" t="str">
        <f>IF(ISBLANK(O26),"",INDEX(S$83:S$113,MATCH(O26,O$83:O$113,0)))</f>
        <v/>
      </c>
      <c r="T26" s="19">
        <f t="shared" si="10"/>
        <v>0.48472222222222228</v>
      </c>
      <c r="U26" s="17"/>
      <c r="V26" s="18" t="str">
        <f>IF(ISBLANK(U26),"",INDEX(V$83:V$113,MATCH(U26,U$83:U$113,0)))</f>
        <v/>
      </c>
      <c r="W26" s="18" t="str">
        <f>IF(ISBLANK(U26),"",INDEX(W$83:W$113,MATCH(U26,U$83:U$113,0)))</f>
        <v/>
      </c>
      <c r="X26" s="18" t="str">
        <f>IF(ISBLANK(U26),"",INDEX(X$83:X$113,MATCH(U26,U$83:U$113,0)))</f>
        <v/>
      </c>
      <c r="Y26" s="18" t="str">
        <f>IF(ISBLANK(U26),"",INDEX(Y$83:Y$113,MATCH(U26,U$83:U$113,0)))</f>
        <v/>
      </c>
      <c r="Z26" s="19" t="str">
        <f t="shared" si="11"/>
        <v/>
      </c>
      <c r="AA26" s="17" t="s">
        <v>14</v>
      </c>
      <c r="AB26" s="18">
        <f>IF(ISBLANK(AA26),"",INDEX(AB$83:AB$113,MATCH(AA26,AA$83:AA$113,0)))</f>
        <v>0.34027777777777773</v>
      </c>
      <c r="AC26" s="18">
        <f>IF(ISBLANK(AA26),"",INDEX(AC$83:AC$113,MATCH(AA26,AA$83:AA$113,0)))</f>
        <v>0.71666666666666656</v>
      </c>
      <c r="AD26" s="18">
        <f>IF(ISBLANK(AA26),"",INDEX(AD$83:AD$113,MATCH(AA26,AA$83:AA$113,0)))</f>
        <v>0.55763888888888891</v>
      </c>
      <c r="AE26" s="18">
        <f>IF(ISBLANK(AA26),"",INDEX(AE$83:AE$113,MATCH(AA26,AA$83:AA$113,0)))</f>
        <v>0.59930555555555554</v>
      </c>
      <c r="AF26" s="19">
        <f t="shared" si="12"/>
        <v>0.3347222222222222</v>
      </c>
      <c r="AG26" s="17" t="s">
        <v>16</v>
      </c>
      <c r="AH26" s="18">
        <f>IF(ISBLANK(AG26),"",INDEX(AH$83:AH$113,MATCH(AG26,AG$83:AG$113,0)))</f>
        <v>0.5</v>
      </c>
      <c r="AI26" s="18">
        <f>IF(ISBLANK(AG26),"",INDEX(AI$83:AI$113,MATCH(AG26,AG$83:AG$113,0)))</f>
        <v>0.85416666666666663</v>
      </c>
      <c r="AJ26" s="18">
        <f>IF(ISBLANK(AG26),"",INDEX(AJ$83:AJ$113,MATCH(AG26,AG$83:AG$113,0)))</f>
        <v>0.66666666666666663</v>
      </c>
      <c r="AK26" s="18">
        <f>IF(ISBLANK(AG26),"",INDEX(AK$83:AK$113,MATCH(AG26,AG$83:AG$113,0)))</f>
        <v>0.70138888888888884</v>
      </c>
      <c r="AL26" s="19">
        <f t="shared" si="13"/>
        <v>0.31944444444444442</v>
      </c>
      <c r="AM26" s="17" t="s">
        <v>16</v>
      </c>
      <c r="AN26" s="18">
        <f>IF(ISBLANK(AM26),"",INDEX(AN$83:AN$113,MATCH(AM26,AM$83:AM$113,0)))</f>
        <v>0.5</v>
      </c>
      <c r="AO26" s="18">
        <f>IF(ISBLANK(AM26),"",INDEX(AO$83:AO$113,MATCH(AM26,AM$83:AM$113,0)))</f>
        <v>0.8784722222222221</v>
      </c>
      <c r="AP26" s="18">
        <f>IF(ISBLANK(AM26),"",INDEX(AP$83:AP$113,MATCH(AM26,AM$83:AM$113,0)))</f>
        <v>0.62152777777777779</v>
      </c>
      <c r="AQ26" s="18">
        <f>IF(ISBLANK(AM26),"",INDEX(AQ$83:AQ$113,MATCH(AM26,AM$83:AM$113,0)))</f>
        <v>0.69791666666666663</v>
      </c>
      <c r="AR26" s="19">
        <f t="shared" si="14"/>
        <v>0.30208333333333326</v>
      </c>
      <c r="AT26" s="41">
        <f t="shared" si="7"/>
        <v>1.4409722222222221</v>
      </c>
    </row>
    <row r="27" spans="1:46" ht="15.75" x14ac:dyDescent="0.25">
      <c r="A27" s="16">
        <v>20</v>
      </c>
      <c r="B27" s="1" t="s">
        <v>31</v>
      </c>
      <c r="C27" s="17"/>
      <c r="D27" s="18" t="str">
        <f>IF(ISBLANK(C27),"",INDEX(D$83:D$113,MATCH(C27,C$83:C$113,0)))</f>
        <v/>
      </c>
      <c r="E27" s="18" t="str">
        <f>IF(ISBLANK(C27),"",INDEX(E$83:E$113,MATCH(C27,C$83:C$113,0)))</f>
        <v/>
      </c>
      <c r="F27" s="18" t="str">
        <f>IF(ISBLANK(C27),"",INDEX(F$83:F$113,MATCH(C27,C$83:C$113,0)))</f>
        <v/>
      </c>
      <c r="G27" s="18" t="str">
        <f>IF(ISBLANK(C27),"",INDEX(G$83:G$113,MATCH(C27,C$83:C$113,0)))</f>
        <v/>
      </c>
      <c r="H27" s="19" t="str">
        <f t="shared" si="8"/>
        <v/>
      </c>
      <c r="I27" s="17"/>
      <c r="J27" s="18" t="str">
        <f>IF(ISBLANK(I27),"",INDEX(J$83:J$113,MATCH(I27,I$83:I$113,0)))</f>
        <v/>
      </c>
      <c r="K27" s="18" t="str">
        <f>IF(ISBLANK(I27),"",INDEX(K$83:K$113,MATCH(I27,I$83:I$113,0)))</f>
        <v/>
      </c>
      <c r="L27" s="18" t="str">
        <f>IF(ISBLANK(I27),"",INDEX(L$83:L$113,MATCH(I27,I$83:I$113,0)))</f>
        <v/>
      </c>
      <c r="M27" s="18" t="str">
        <f>IF(ISBLANK(I27),"",INDEX(M$83:M$113,MATCH(I27,I$83:I$113,0)))</f>
        <v/>
      </c>
      <c r="N27" s="19" t="str">
        <f t="shared" si="9"/>
        <v/>
      </c>
      <c r="O27" s="17" t="s">
        <v>20</v>
      </c>
      <c r="P27" s="18">
        <f>IF(ISBLANK(O27),"",INDEX(P$83:P$113,MATCH(O27,O$83:O$113,0)))</f>
        <v>0.3888888888888889</v>
      </c>
      <c r="Q27" s="18">
        <f>IF(ISBLANK(O27),"",INDEX(Q$83:Q$113,MATCH(O27,O$83:O$113,0)))</f>
        <v>0.60069444444444442</v>
      </c>
      <c r="R27" s="18" t="str">
        <f>IF(ISBLANK(O27),"",INDEX(R$83:R$113,MATCH(O27,O$83:O$113,0)))</f>
        <v/>
      </c>
      <c r="S27" s="18" t="str">
        <f>IF(ISBLANK(O27),"",INDEX(S$83:S$113,MATCH(O27,O$83:O$113,0)))</f>
        <v/>
      </c>
      <c r="T27" s="19">
        <f t="shared" si="10"/>
        <v>0.21180555555555552</v>
      </c>
      <c r="U27" s="17"/>
      <c r="V27" s="18" t="str">
        <f>IF(ISBLANK(U27),"",INDEX(V$83:V$113,MATCH(U27,U$83:U$113,0)))</f>
        <v/>
      </c>
      <c r="W27" s="18" t="str">
        <f>IF(ISBLANK(U27),"",INDEX(W$83:W$113,MATCH(U27,U$83:U$113,0)))</f>
        <v/>
      </c>
      <c r="X27" s="18" t="str">
        <f>IF(ISBLANK(U27),"",INDEX(X$83:X$113,MATCH(U27,U$83:U$113,0)))</f>
        <v/>
      </c>
      <c r="Y27" s="18" t="str">
        <f>IF(ISBLANK(U27),"",INDEX(Y$83:Y$113,MATCH(U27,U$83:U$113,0)))</f>
        <v/>
      </c>
      <c r="Z27" s="19" t="str">
        <f t="shared" si="11"/>
        <v/>
      </c>
      <c r="AA27" s="17"/>
      <c r="AB27" s="18" t="str">
        <f>IF(ISBLANK(AA27),"",INDEX(AB$83:AB$113,MATCH(AA27,AA$83:AA$113,0)))</f>
        <v/>
      </c>
      <c r="AC27" s="18" t="str">
        <f>IF(ISBLANK(AA27),"",INDEX(AC$83:AC$113,MATCH(AA27,AA$83:AA$113,0)))</f>
        <v/>
      </c>
      <c r="AD27" s="18" t="str">
        <f>IF(ISBLANK(AA27),"",INDEX(AD$83:AD$113,MATCH(AA27,AA$83:AA$113,0)))</f>
        <v/>
      </c>
      <c r="AE27" s="18" t="str">
        <f>IF(ISBLANK(AA27),"",INDEX(AE$83:AE$113,MATCH(AA27,AA$83:AA$113,0)))</f>
        <v/>
      </c>
      <c r="AF27" s="19" t="str">
        <f t="shared" si="12"/>
        <v/>
      </c>
      <c r="AG27" s="17"/>
      <c r="AH27" s="18" t="str">
        <f>IF(ISBLANK(AG27),"",INDEX(AH$83:AH$113,MATCH(AG27,AG$83:AG$113,0)))</f>
        <v/>
      </c>
      <c r="AI27" s="18" t="str">
        <f>IF(ISBLANK(AG27),"",INDEX(AI$83:AI$113,MATCH(AG27,AG$83:AG$113,0)))</f>
        <v/>
      </c>
      <c r="AJ27" s="18" t="str">
        <f>IF(ISBLANK(AG27),"",INDEX(AJ$83:AJ$113,MATCH(AG27,AG$83:AG$113,0)))</f>
        <v/>
      </c>
      <c r="AK27" s="18" t="str">
        <f>IF(ISBLANK(AG27),"",INDEX(AK$83:AK$113,MATCH(AG27,AG$83:AG$113,0)))</f>
        <v/>
      </c>
      <c r="AL27" s="19" t="str">
        <f t="shared" si="13"/>
        <v/>
      </c>
      <c r="AM27" s="17"/>
      <c r="AN27" s="18" t="str">
        <f>IF(ISBLANK(AM27),"",INDEX(AN$83:AN$113,MATCH(AM27,AM$83:AM$113,0)))</f>
        <v/>
      </c>
      <c r="AO27" s="18" t="str">
        <f>IF(ISBLANK(AM27),"",INDEX(AO$83:AO$113,MATCH(AM27,AM$83:AM$113,0)))</f>
        <v/>
      </c>
      <c r="AP27" s="18" t="str">
        <f>IF(ISBLANK(AM27),"",INDEX(AP$83:AP$113,MATCH(AM27,AM$83:AM$113,0)))</f>
        <v/>
      </c>
      <c r="AQ27" s="18" t="str">
        <f>IF(ISBLANK(AM27),"",INDEX(AQ$83:AQ$113,MATCH(AM27,AM$83:AM$113,0)))</f>
        <v/>
      </c>
      <c r="AR27" s="19" t="str">
        <f t="shared" si="14"/>
        <v/>
      </c>
      <c r="AT27" s="41">
        <f t="shared" si="7"/>
        <v>0.21180555555555552</v>
      </c>
    </row>
    <row r="28" spans="1:46" ht="15.75" x14ac:dyDescent="0.25">
      <c r="A28" s="16">
        <v>21</v>
      </c>
      <c r="B28" s="1" t="s">
        <v>31</v>
      </c>
      <c r="C28" s="17"/>
      <c r="D28" s="18" t="str">
        <f>IF(ISBLANK(C28),"",INDEX(D$83:D$113,MATCH(C28,C$83:C$113,0)))</f>
        <v/>
      </c>
      <c r="E28" s="18" t="str">
        <f>IF(ISBLANK(C28),"",INDEX(E$83:E$113,MATCH(C28,C$83:C$113,0)))</f>
        <v/>
      </c>
      <c r="F28" s="18" t="str">
        <f>IF(ISBLANK(C28),"",INDEX(F$83:F$113,MATCH(C28,C$83:C$113,0)))</f>
        <v/>
      </c>
      <c r="G28" s="18" t="str">
        <f>IF(ISBLANK(C28),"",INDEX(G$83:G$113,MATCH(C28,C$83:C$113,0)))</f>
        <v/>
      </c>
      <c r="H28" s="19" t="str">
        <f t="shared" si="8"/>
        <v/>
      </c>
      <c r="I28" s="17"/>
      <c r="J28" s="18" t="str">
        <f>IF(ISBLANK(I28),"",INDEX(J$83:J$113,MATCH(I28,I$83:I$113,0)))</f>
        <v/>
      </c>
      <c r="K28" s="18" t="str">
        <f>IF(ISBLANK(I28),"",INDEX(K$83:K$113,MATCH(I28,I$83:I$113,0)))</f>
        <v/>
      </c>
      <c r="L28" s="18" t="str">
        <f>IF(ISBLANK(I28),"",INDEX(L$83:L$113,MATCH(I28,I$83:I$113,0)))</f>
        <v/>
      </c>
      <c r="M28" s="18" t="str">
        <f>IF(ISBLANK(I28),"",INDEX(M$83:M$113,MATCH(I28,I$83:I$113,0)))</f>
        <v/>
      </c>
      <c r="N28" s="19" t="str">
        <f t="shared" si="9"/>
        <v/>
      </c>
      <c r="O28" s="17" t="s">
        <v>18</v>
      </c>
      <c r="P28" s="18">
        <f>IF(ISBLANK(O28),"",INDEX(P$83:P$113,MATCH(O28,O$83:O$113,0)))</f>
        <v>0.36458333333333331</v>
      </c>
      <c r="Q28" s="18">
        <f>IF(ISBLANK(O28),"",INDEX(Q$83:Q$113,MATCH(O28,O$83:O$113,0)))</f>
        <v>0.71875</v>
      </c>
      <c r="R28" s="18" t="str">
        <f>IF(ISBLANK(O28),"",INDEX(R$83:R$113,MATCH(O28,O$83:O$113,0)))</f>
        <v/>
      </c>
      <c r="S28" s="18" t="str">
        <f>IF(ISBLANK(O28),"",INDEX(S$83:S$113,MATCH(O28,O$83:O$113,0)))</f>
        <v/>
      </c>
      <c r="T28" s="19">
        <f t="shared" si="10"/>
        <v>0.35416666666666669</v>
      </c>
      <c r="U28" s="17"/>
      <c r="V28" s="18" t="str">
        <f>IF(ISBLANK(U28),"",INDEX(V$83:V$113,MATCH(U28,U$83:U$113,0)))</f>
        <v/>
      </c>
      <c r="W28" s="18" t="str">
        <f>IF(ISBLANK(U28),"",INDEX(W$83:W$113,MATCH(U28,U$83:U$113,0)))</f>
        <v/>
      </c>
      <c r="X28" s="18" t="str">
        <f>IF(ISBLANK(U28),"",INDEX(X$83:X$113,MATCH(U28,U$83:U$113,0)))</f>
        <v/>
      </c>
      <c r="Y28" s="18" t="str">
        <f>IF(ISBLANK(U28),"",INDEX(Y$83:Y$113,MATCH(U28,U$83:U$113,0)))</f>
        <v/>
      </c>
      <c r="Z28" s="19" t="str">
        <f t="shared" si="11"/>
        <v/>
      </c>
      <c r="AA28" s="17"/>
      <c r="AB28" s="18" t="str">
        <f>IF(ISBLANK(AA28),"",INDEX(AB$83:AB$113,MATCH(AA28,AA$83:AA$113,0)))</f>
        <v/>
      </c>
      <c r="AC28" s="18" t="str">
        <f>IF(ISBLANK(AA28),"",INDEX(AC$83:AC$113,MATCH(AA28,AA$83:AA$113,0)))</f>
        <v/>
      </c>
      <c r="AD28" s="18" t="str">
        <f>IF(ISBLANK(AA28),"",INDEX(AD$83:AD$113,MATCH(AA28,AA$83:AA$113,0)))</f>
        <v/>
      </c>
      <c r="AE28" s="18" t="str">
        <f>IF(ISBLANK(AA28),"",INDEX(AE$83:AE$113,MATCH(AA28,AA$83:AA$113,0)))</f>
        <v/>
      </c>
      <c r="AF28" s="19" t="str">
        <f t="shared" si="12"/>
        <v/>
      </c>
      <c r="AG28" s="17" t="s">
        <v>19</v>
      </c>
      <c r="AH28" s="18">
        <f>IF(ISBLANK(AG28),"",INDEX(AH$83:AH$113,MATCH(AG28,AG$83:AG$113,0)))</f>
        <v>0.50694444444444442</v>
      </c>
      <c r="AI28" s="18">
        <f>IF(ISBLANK(AG28),"",INDEX(AI$83:AI$113,MATCH(AG28,AG$83:AG$113,0)))</f>
        <v>0.7222222222222221</v>
      </c>
      <c r="AJ28" s="18" t="str">
        <f>IF(ISBLANK(AG28),"",INDEX(AJ$83:AJ$113,MATCH(AG28,AG$83:AG$113,0)))</f>
        <v/>
      </c>
      <c r="AK28" s="18" t="str">
        <f>IF(ISBLANK(AG28),"",INDEX(AK$83:AK$113,MATCH(AG28,AG$83:AG$113,0)))</f>
        <v/>
      </c>
      <c r="AL28" s="19">
        <f t="shared" si="13"/>
        <v>0.21527777777777768</v>
      </c>
      <c r="AM28" s="17"/>
      <c r="AN28" s="18" t="str">
        <f>IF(ISBLANK(AM28),"",INDEX(AN$83:AN$113,MATCH(AM28,AM$83:AM$113,0)))</f>
        <v/>
      </c>
      <c r="AO28" s="18" t="str">
        <f>IF(ISBLANK(AM28),"",INDEX(AO$83:AO$113,MATCH(AM28,AM$83:AM$113,0)))</f>
        <v/>
      </c>
      <c r="AP28" s="18" t="str">
        <f>IF(ISBLANK(AM28),"",INDEX(AP$83:AP$113,MATCH(AM28,AM$83:AM$113,0)))</f>
        <v/>
      </c>
      <c r="AQ28" s="18" t="str">
        <f>IF(ISBLANK(AM28),"",INDEX(AQ$83:AQ$113,MATCH(AM28,AM$83:AM$113,0)))</f>
        <v/>
      </c>
      <c r="AR28" s="19" t="str">
        <f t="shared" si="14"/>
        <v/>
      </c>
      <c r="AT28" s="41">
        <f t="shared" si="7"/>
        <v>0.56944444444444442</v>
      </c>
    </row>
    <row r="29" spans="1:46" ht="15.75" x14ac:dyDescent="0.25">
      <c r="A29" s="16">
        <v>22</v>
      </c>
      <c r="B29" s="1" t="s">
        <v>31</v>
      </c>
      <c r="C29" s="17"/>
      <c r="D29" s="18" t="str">
        <f>IF(ISBLANK(C29),"",INDEX(D$83:D$113,MATCH(C29,C$83:C$113,0)))</f>
        <v/>
      </c>
      <c r="E29" s="18" t="str">
        <f>IF(ISBLANK(C29),"",INDEX(E$83:E$113,MATCH(C29,C$83:C$113,0)))</f>
        <v/>
      </c>
      <c r="F29" s="18" t="str">
        <f>IF(ISBLANK(C29),"",INDEX(F$83:F$113,MATCH(C29,C$83:C$113,0)))</f>
        <v/>
      </c>
      <c r="G29" s="18" t="str">
        <f>IF(ISBLANK(C29),"",INDEX(G$83:G$113,MATCH(C29,C$83:C$113,0)))</f>
        <v/>
      </c>
      <c r="H29" s="19" t="str">
        <f t="shared" si="8"/>
        <v/>
      </c>
      <c r="I29" s="17"/>
      <c r="J29" s="18" t="str">
        <f>IF(ISBLANK(I29),"",INDEX(J$83:J$113,MATCH(I29,I$83:I$113,0)))</f>
        <v/>
      </c>
      <c r="K29" s="18" t="str">
        <f>IF(ISBLANK(I29),"",INDEX(K$83:K$113,MATCH(I29,I$83:I$113,0)))</f>
        <v/>
      </c>
      <c r="L29" s="18" t="str">
        <f>IF(ISBLANK(I29),"",INDEX(L$83:L$113,MATCH(I29,I$83:I$113,0)))</f>
        <v/>
      </c>
      <c r="M29" s="18" t="str">
        <f>IF(ISBLANK(I29),"",INDEX(M$83:M$113,MATCH(I29,I$83:I$113,0)))</f>
        <v/>
      </c>
      <c r="N29" s="19" t="str">
        <f t="shared" si="9"/>
        <v/>
      </c>
      <c r="O29" s="17" t="s">
        <v>17</v>
      </c>
      <c r="P29" s="18">
        <f>IF(ISBLANK(O29),"",INDEX(P$83:P$113,MATCH(O29,O$83:O$113,0)))</f>
        <v>0.38541666666666669</v>
      </c>
      <c r="Q29" s="18">
        <f>IF(ISBLANK(O29),"",INDEX(Q$83:Q$113,MATCH(O29,O$83:O$113,0)))</f>
        <v>0.86249999999999993</v>
      </c>
      <c r="R29" s="18">
        <f>IF(ISBLANK(O29),"",INDEX(R$83:R$113,MATCH(O29,O$83:O$113,0)))</f>
        <v>0.52777777777777779</v>
      </c>
      <c r="S29" s="18">
        <f>IF(ISBLANK(O29),"",INDEX(S$83:S$113,MATCH(O29,O$83:O$113,0)))</f>
        <v>0.68402777777777779</v>
      </c>
      <c r="T29" s="19">
        <f t="shared" si="10"/>
        <v>0.32083333333333325</v>
      </c>
      <c r="U29" s="17" t="s">
        <v>17</v>
      </c>
      <c r="V29" s="18">
        <f>IF(ISBLANK(U29),"",INDEX(V$83:V$113,MATCH(U29,U$83:U$113,0)))</f>
        <v>0.38541666666666669</v>
      </c>
      <c r="W29" s="18">
        <f>IF(ISBLANK(U29),"",INDEX(W$83:W$113,MATCH(U29,U$83:U$113,0)))</f>
        <v>0.875</v>
      </c>
      <c r="X29" s="18">
        <f>IF(ISBLANK(U29),"",INDEX(X$83:X$113,MATCH(U29,U$83:U$113,0)))</f>
        <v>0.55555555555555558</v>
      </c>
      <c r="Y29" s="18">
        <f>IF(ISBLANK(U29),"",INDEX(Y$83:Y$113,MATCH(U29,U$83:U$113,0)))</f>
        <v>0.69097222222222221</v>
      </c>
      <c r="Z29" s="19">
        <f t="shared" si="11"/>
        <v>0.35416666666666669</v>
      </c>
      <c r="AA29" s="17">
        <v>16</v>
      </c>
      <c r="AB29" s="18">
        <v>0.45833333333333331</v>
      </c>
      <c r="AC29" s="18">
        <v>0.86805555555555547</v>
      </c>
      <c r="AD29" s="18"/>
      <c r="AE29" s="18"/>
      <c r="AF29" s="19">
        <f t="shared" si="12"/>
        <v>0.40972222222222215</v>
      </c>
      <c r="AG29" s="17"/>
      <c r="AH29" s="18" t="str">
        <f>IF(ISBLANK(AG29),"",INDEX(AH$83:AH$113,MATCH(AG29,AG$83:AG$113,0)))</f>
        <v/>
      </c>
      <c r="AI29" s="18" t="str">
        <f>IF(ISBLANK(AG29),"",INDEX(AI$83:AI$113,MATCH(AG29,AG$83:AG$113,0)))</f>
        <v/>
      </c>
      <c r="AJ29" s="18" t="str">
        <f>IF(ISBLANK(AG29),"",INDEX(AJ$83:AJ$113,MATCH(AG29,AG$83:AG$113,0)))</f>
        <v/>
      </c>
      <c r="AK29" s="18" t="str">
        <f>IF(ISBLANK(AG29),"",INDEX(AK$83:AK$113,MATCH(AG29,AG$83:AG$113,0)))</f>
        <v/>
      </c>
      <c r="AL29" s="19" t="str">
        <f t="shared" si="13"/>
        <v/>
      </c>
      <c r="AM29" s="17"/>
      <c r="AN29" s="18" t="str">
        <f>IF(ISBLANK(AM29),"",INDEX(AN$83:AN$113,MATCH(AM29,AM$83:AM$113,0)))</f>
        <v/>
      </c>
      <c r="AO29" s="18" t="str">
        <f>IF(ISBLANK(AM29),"",INDEX(AO$83:AO$113,MATCH(AM29,AM$83:AM$113,0)))</f>
        <v/>
      </c>
      <c r="AP29" s="18" t="str">
        <f>IF(ISBLANK(AM29),"",INDEX(AP$83:AP$113,MATCH(AM29,AM$83:AM$113,0)))</f>
        <v/>
      </c>
      <c r="AQ29" s="18" t="str">
        <f>IF(ISBLANK(AM29),"",INDEX(AQ$83:AQ$113,MATCH(AM29,AM$83:AM$113,0)))</f>
        <v/>
      </c>
      <c r="AR29" s="19" t="str">
        <f t="shared" si="14"/>
        <v/>
      </c>
      <c r="AT29" s="41">
        <f t="shared" si="7"/>
        <v>1.0847222222222221</v>
      </c>
    </row>
    <row r="30" spans="1:46" ht="15.75" x14ac:dyDescent="0.25">
      <c r="A30" s="16">
        <v>23</v>
      </c>
      <c r="B30" s="1" t="s">
        <v>31</v>
      </c>
      <c r="C30" s="17"/>
      <c r="D30" s="18" t="str">
        <f>IF(ISBLANK(C30),"",INDEX(D$83:D$113,MATCH(C30,C$83:C$113,0)))</f>
        <v/>
      </c>
      <c r="E30" s="18" t="str">
        <f>IF(ISBLANK(C30),"",INDEX(E$83:E$113,MATCH(C30,C$83:C$113,0)))</f>
        <v/>
      </c>
      <c r="F30" s="18" t="str">
        <f>IF(ISBLANK(C30),"",INDEX(F$83:F$113,MATCH(C30,C$83:C$113,0)))</f>
        <v/>
      </c>
      <c r="G30" s="18" t="str">
        <f>IF(ISBLANK(C30),"",INDEX(G$83:G$113,MATCH(C30,C$83:C$113,0)))</f>
        <v/>
      </c>
      <c r="H30" s="19" t="str">
        <f t="shared" si="8"/>
        <v/>
      </c>
      <c r="I30" s="17"/>
      <c r="J30" s="18" t="str">
        <f>IF(ISBLANK(I30),"",INDEX(J$83:J$113,MATCH(I30,I$83:I$113,0)))</f>
        <v/>
      </c>
      <c r="K30" s="18" t="str">
        <f>IF(ISBLANK(I30),"",INDEX(K$83:K$113,MATCH(I30,I$83:I$113,0)))</f>
        <v/>
      </c>
      <c r="L30" s="18" t="str">
        <f>IF(ISBLANK(I30),"",INDEX(L$83:L$113,MATCH(I30,I$83:I$113,0)))</f>
        <v/>
      </c>
      <c r="M30" s="18" t="str">
        <f>IF(ISBLANK(I30),"",INDEX(M$83:M$113,MATCH(I30,I$83:I$113,0)))</f>
        <v/>
      </c>
      <c r="N30" s="19" t="str">
        <f t="shared" si="9"/>
        <v/>
      </c>
      <c r="O30" s="17"/>
      <c r="P30" s="18" t="str">
        <f>IF(ISBLANK(O30),"",INDEX(P$83:P$113,MATCH(O30,O$83:O$113,0)))</f>
        <v/>
      </c>
      <c r="Q30" s="18" t="str">
        <f>IF(ISBLANK(O30),"",INDEX(Q$83:Q$113,MATCH(O30,O$83:O$113,0)))</f>
        <v/>
      </c>
      <c r="R30" s="18" t="str">
        <f>IF(ISBLANK(O30),"",INDEX(R$83:R$113,MATCH(O30,O$83:O$113,0)))</f>
        <v/>
      </c>
      <c r="S30" s="18" t="str">
        <f>IF(ISBLANK(O30),"",INDEX(S$83:S$113,MATCH(O30,O$83:O$113,0)))</f>
        <v/>
      </c>
      <c r="T30" s="19" t="str">
        <f t="shared" si="10"/>
        <v/>
      </c>
      <c r="U30" s="17">
        <v>15</v>
      </c>
      <c r="V30" s="18">
        <f>IF(ISBLANK(U30),"",INDEX(V$83:V$113,MATCH(U30,U$83:U$113,0)))</f>
        <v>0.37847222222222227</v>
      </c>
      <c r="W30" s="18">
        <f>IF(ISBLANK(U30),"",INDEX(W$83:W$113,MATCH(U30,U$83:U$113,0)))</f>
        <v>0.80208333333333337</v>
      </c>
      <c r="X30" s="18" t="str">
        <f>IF(ISBLANK(U30),"",INDEX(X$83:X$113,MATCH(U30,U$83:U$113,0)))</f>
        <v/>
      </c>
      <c r="Y30" s="18" t="str">
        <f>IF(ISBLANK(U30),"",INDEX(Y$83:Y$113,MATCH(U30,U$83:U$113,0)))</f>
        <v/>
      </c>
      <c r="Z30" s="19">
        <f t="shared" si="11"/>
        <v>0.4236111111111111</v>
      </c>
      <c r="AA30" s="17">
        <v>7</v>
      </c>
      <c r="AB30" s="18">
        <f>IF(ISBLANK(AA30),"",INDEX(AB$83:AB$113,MATCH(AA30,AA$83:AA$113,0)))</f>
        <v>0.33333333333333331</v>
      </c>
      <c r="AC30" s="18">
        <f>IF(ISBLANK(AA30),"",INDEX(AC$83:AC$113,MATCH(AA30,AA$83:AA$113,0)))</f>
        <v>0.87222222222222223</v>
      </c>
      <c r="AD30" s="18">
        <f>IF(ISBLANK(AA30),"",INDEX(AD$83:AD$113,MATCH(AA30,AA$83:AA$113,0)))</f>
        <v>0.59652777777777777</v>
      </c>
      <c r="AE30" s="18">
        <f>IF(ISBLANK(AA30),"",INDEX(AE$83:AE$113,MATCH(AA30,AA$83:AA$113,0)))</f>
        <v>0.6479166666666667</v>
      </c>
      <c r="AF30" s="19">
        <f t="shared" si="12"/>
        <v>0.48750000000000004</v>
      </c>
      <c r="AG30" s="17"/>
      <c r="AH30" s="18" t="str">
        <f>IF(ISBLANK(AG30),"",INDEX(AH$83:AH$113,MATCH(AG30,AG$83:AG$113,0)))</f>
        <v/>
      </c>
      <c r="AI30" s="18" t="str">
        <f>IF(ISBLANK(AG30),"",INDEX(AI$83:AI$113,MATCH(AG30,AG$83:AG$113,0)))</f>
        <v/>
      </c>
      <c r="AJ30" s="18" t="str">
        <f>IF(ISBLANK(AG30),"",INDEX(AJ$83:AJ$113,MATCH(AG30,AG$83:AG$113,0)))</f>
        <v/>
      </c>
      <c r="AK30" s="18" t="str">
        <f>IF(ISBLANK(AG30),"",INDEX(AK$83:AK$113,MATCH(AG30,AG$83:AG$113,0)))</f>
        <v/>
      </c>
      <c r="AL30" s="19" t="str">
        <f t="shared" si="13"/>
        <v/>
      </c>
      <c r="AM30" s="17"/>
      <c r="AN30" s="18" t="str">
        <f>IF(ISBLANK(AM30),"",INDEX(AN$83:AN$113,MATCH(AM30,AM$83:AM$113,0)))</f>
        <v/>
      </c>
      <c r="AO30" s="18" t="str">
        <f>IF(ISBLANK(AM30),"",INDEX(AO$83:AO$113,MATCH(AM30,AM$83:AM$113,0)))</f>
        <v/>
      </c>
      <c r="AP30" s="18" t="str">
        <f>IF(ISBLANK(AM30),"",INDEX(AP$83:AP$113,MATCH(AM30,AM$83:AM$113,0)))</f>
        <v/>
      </c>
      <c r="AQ30" s="18" t="str">
        <f>IF(ISBLANK(AM30),"",INDEX(AQ$83:AQ$113,MATCH(AM30,AM$83:AM$113,0)))</f>
        <v/>
      </c>
      <c r="AR30" s="19" t="str">
        <f t="shared" si="14"/>
        <v/>
      </c>
      <c r="AT30" s="41">
        <f t="shared" si="7"/>
        <v>0.9111111111111112</v>
      </c>
    </row>
    <row r="31" spans="1:46" ht="15.75" x14ac:dyDescent="0.25">
      <c r="A31" s="16">
        <v>24</v>
      </c>
      <c r="B31" s="1" t="s">
        <v>31</v>
      </c>
      <c r="C31" s="17"/>
      <c r="D31" s="18" t="str">
        <f>IF(ISBLANK(C31),"",INDEX(D$83:D$113,MATCH(C31,C$83:C$113,0)))</f>
        <v/>
      </c>
      <c r="E31" s="18" t="str">
        <f>IF(ISBLANK(C31),"",INDEX(E$83:E$113,MATCH(C31,C$83:C$113,0)))</f>
        <v/>
      </c>
      <c r="F31" s="18" t="str">
        <f>IF(ISBLANK(C31),"",INDEX(F$83:F$113,MATCH(C31,C$83:C$113,0)))</f>
        <v/>
      </c>
      <c r="G31" s="18" t="str">
        <f>IF(ISBLANK(C31),"",INDEX(G$83:G$113,MATCH(C31,C$83:C$113,0)))</f>
        <v/>
      </c>
      <c r="H31" s="19" t="str">
        <f t="shared" si="8"/>
        <v/>
      </c>
      <c r="I31" s="17"/>
      <c r="J31" s="18" t="str">
        <f>IF(ISBLANK(I31),"",INDEX(J$83:J$113,MATCH(I31,I$83:I$113,0)))</f>
        <v/>
      </c>
      <c r="K31" s="18" t="str">
        <f>IF(ISBLANK(I31),"",INDEX(K$83:K$113,MATCH(I31,I$83:I$113,0)))</f>
        <v/>
      </c>
      <c r="L31" s="18" t="str">
        <f>IF(ISBLANK(I31),"",INDEX(L$83:L$113,MATCH(I31,I$83:I$113,0)))</f>
        <v/>
      </c>
      <c r="M31" s="18" t="str">
        <f>IF(ISBLANK(I31),"",INDEX(M$83:M$113,MATCH(I31,I$83:I$113,0)))</f>
        <v/>
      </c>
      <c r="N31" s="19" t="str">
        <f t="shared" si="9"/>
        <v/>
      </c>
      <c r="O31" s="17">
        <v>8</v>
      </c>
      <c r="P31" s="18">
        <f>IF(ISBLANK(O31),"",INDEX(P$83:P$113,MATCH(O31,O$83:O$113,0)))</f>
        <v>0.34027777777777773</v>
      </c>
      <c r="Q31" s="18">
        <f>IF(ISBLANK(O31),"",INDEX(Q$83:Q$113,MATCH(O31,O$83:O$113,0)))</f>
        <v>0.6972222222222223</v>
      </c>
      <c r="R31" s="18">
        <f>IF(ISBLANK(O31),"",INDEX(R$83:R$113,MATCH(O31,O$83:O$113,0)))</f>
        <v>0.53472222222222221</v>
      </c>
      <c r="S31" s="18">
        <f>IF(ISBLANK(O31),"",INDEX(S$83:S$113,MATCH(O31,O$83:O$113,0)))</f>
        <v>0.60763888888888895</v>
      </c>
      <c r="T31" s="19">
        <f t="shared" si="10"/>
        <v>0.28402777777777782</v>
      </c>
      <c r="U31" s="17">
        <v>8</v>
      </c>
      <c r="V31" s="18">
        <f>IF(ISBLANK(U31),"",INDEX(V$83:V$113,MATCH(U31,U$83:U$113,0)))</f>
        <v>0.34027777777777773</v>
      </c>
      <c r="W31" s="18">
        <f>IF(ISBLANK(U31),"",INDEX(W$83:W$113,MATCH(U31,U$83:U$113,0)))</f>
        <v>0.70138888888888884</v>
      </c>
      <c r="X31" s="18">
        <f>IF(ISBLANK(U31),"",INDEX(X$83:X$113,MATCH(U31,U$83:U$113,0)))</f>
        <v>0.53472222222222221</v>
      </c>
      <c r="Y31" s="18">
        <f>IF(ISBLANK(U31),"",INDEX(Y$83:Y$113,MATCH(U31,U$83:U$113,0)))</f>
        <v>0.60416666666666663</v>
      </c>
      <c r="Z31" s="19">
        <f t="shared" si="11"/>
        <v>0.29166666666666669</v>
      </c>
      <c r="AA31" s="17"/>
      <c r="AB31" s="18" t="str">
        <f>IF(ISBLANK(AA31),"",INDEX(AB$83:AB$113,MATCH(AA31,AA$83:AA$113,0)))</f>
        <v/>
      </c>
      <c r="AC31" s="18" t="str">
        <f>IF(ISBLANK(AA31),"",INDEX(AC$83:AC$113,MATCH(AA31,AA$83:AA$113,0)))</f>
        <v/>
      </c>
      <c r="AD31" s="18" t="str">
        <f>IF(ISBLANK(AA31),"",INDEX(AD$83:AD$113,MATCH(AA31,AA$83:AA$113,0)))</f>
        <v/>
      </c>
      <c r="AE31" s="18" t="str">
        <f>IF(ISBLANK(AA31),"",INDEX(AE$83:AE$113,MATCH(AA31,AA$83:AA$113,0)))</f>
        <v/>
      </c>
      <c r="AF31" s="19" t="str">
        <f t="shared" si="12"/>
        <v/>
      </c>
      <c r="AG31" s="17"/>
      <c r="AH31" s="18" t="str">
        <f>IF(ISBLANK(AG31),"",INDEX(AH$83:AH$113,MATCH(AG31,AG$83:AG$113,0)))</f>
        <v/>
      </c>
      <c r="AI31" s="18" t="str">
        <f>IF(ISBLANK(AG31),"",INDEX(AI$83:AI$113,MATCH(AG31,AG$83:AG$113,0)))</f>
        <v/>
      </c>
      <c r="AJ31" s="18" t="str">
        <f>IF(ISBLANK(AG31),"",INDEX(AJ$83:AJ$113,MATCH(AG31,AG$83:AG$113,0)))</f>
        <v/>
      </c>
      <c r="AK31" s="18" t="str">
        <f>IF(ISBLANK(AG31),"",INDEX(AK$83:AK$113,MATCH(AG31,AG$83:AG$113,0)))</f>
        <v/>
      </c>
      <c r="AL31" s="19" t="str">
        <f t="shared" si="13"/>
        <v/>
      </c>
      <c r="AM31" s="17"/>
      <c r="AN31" s="18" t="str">
        <f>IF(ISBLANK(AM31),"",INDEX(AN$83:AN$113,MATCH(AM31,AM$83:AM$113,0)))</f>
        <v/>
      </c>
      <c r="AO31" s="18" t="str">
        <f>IF(ISBLANK(AM31),"",INDEX(AO$83:AO$113,MATCH(AM31,AM$83:AM$113,0)))</f>
        <v/>
      </c>
      <c r="AP31" s="18" t="str">
        <f>IF(ISBLANK(AM31),"",INDEX(AP$83:AP$113,MATCH(AM31,AM$83:AM$113,0)))</f>
        <v/>
      </c>
      <c r="AQ31" s="18" t="str">
        <f>IF(ISBLANK(AM31),"",INDEX(AQ$83:AQ$113,MATCH(AM31,AM$83:AM$113,0)))</f>
        <v/>
      </c>
      <c r="AR31" s="19" t="str">
        <f t="shared" si="14"/>
        <v/>
      </c>
      <c r="AT31" s="41">
        <f t="shared" si="7"/>
        <v>0.57569444444444451</v>
      </c>
    </row>
    <row r="32" spans="1:46" ht="15.75" x14ac:dyDescent="0.25">
      <c r="A32" s="16">
        <v>25</v>
      </c>
      <c r="B32" s="1" t="s">
        <v>31</v>
      </c>
      <c r="C32" s="17"/>
      <c r="D32" s="18" t="str">
        <f>IF(ISBLANK(C32),"",INDEX(D$83:D$113,MATCH(C32,C$83:C$113,0)))</f>
        <v/>
      </c>
      <c r="E32" s="18" t="str">
        <f>IF(ISBLANK(C32),"",INDEX(E$83:E$113,MATCH(C32,C$83:C$113,0)))</f>
        <v/>
      </c>
      <c r="F32" s="18" t="str">
        <f>IF(ISBLANK(C32),"",INDEX(F$83:F$113,MATCH(C32,C$83:C$113,0)))</f>
        <v/>
      </c>
      <c r="G32" s="18" t="str">
        <f>IF(ISBLANK(C32),"",INDEX(G$83:G$113,MATCH(C32,C$83:C$113,0)))</f>
        <v/>
      </c>
      <c r="H32" s="19" t="str">
        <f t="shared" si="8"/>
        <v/>
      </c>
      <c r="I32" s="17"/>
      <c r="J32" s="18" t="str">
        <f>IF(ISBLANK(I32),"",INDEX(J$83:J$113,MATCH(I32,I$83:I$113,0)))</f>
        <v/>
      </c>
      <c r="K32" s="18" t="str">
        <f>IF(ISBLANK(I32),"",INDEX(K$83:K$113,MATCH(I32,I$83:I$113,0)))</f>
        <v/>
      </c>
      <c r="L32" s="18" t="str">
        <f>IF(ISBLANK(I32),"",INDEX(L$83:L$113,MATCH(I32,I$83:I$113,0)))</f>
        <v/>
      </c>
      <c r="M32" s="18" t="str">
        <f>IF(ISBLANK(I32),"",INDEX(M$83:M$113,MATCH(I32,I$83:I$113,0)))</f>
        <v/>
      </c>
      <c r="N32" s="19" t="str">
        <f t="shared" si="9"/>
        <v/>
      </c>
      <c r="O32" s="17">
        <v>5</v>
      </c>
      <c r="P32" s="18">
        <f>IF(ISBLANK(O32),"",INDEX(P$83:P$113,MATCH(O32,O$83:O$113,0)))</f>
        <v>0.34375</v>
      </c>
      <c r="Q32" s="18">
        <f>IF(ISBLANK(O32),"",INDEX(Q$83:Q$113,MATCH(O32,O$83:O$113,0)))</f>
        <v>0.87847222222222221</v>
      </c>
      <c r="R32" s="18">
        <f>IF(ISBLANK(O32),"",INDEX(R$83:R$113,MATCH(O32,O$83:O$113,0)))</f>
        <v>0.54166666666666663</v>
      </c>
      <c r="S32" s="18">
        <f>IF(ISBLANK(O32),"",INDEX(S$83:S$113,MATCH(O32,O$83:O$113,0)))</f>
        <v>0.62152777777777779</v>
      </c>
      <c r="T32" s="19">
        <f t="shared" si="10"/>
        <v>0.45486111111111105</v>
      </c>
      <c r="U32" s="17">
        <v>5</v>
      </c>
      <c r="V32" s="18">
        <f>IF(ISBLANK(U32),"",INDEX(V$83:V$113,MATCH(U32,U$83:U$113,0)))</f>
        <v>0.34375</v>
      </c>
      <c r="W32" s="18">
        <f>IF(ISBLANK(U32),"",INDEX(W$83:W$113,MATCH(U32,U$83:U$113,0)))</f>
        <v>0.88541666666666663</v>
      </c>
      <c r="X32" s="18">
        <f>IF(ISBLANK(U32),"",INDEX(X$83:X$113,MATCH(U32,U$83:U$113,0)))</f>
        <v>0.53194444444444444</v>
      </c>
      <c r="Y32" s="18">
        <f>IF(ISBLANK(U32),"",INDEX(Y$83:Y$113,MATCH(U32,U$83:U$113,0)))</f>
        <v>0.61805555555555558</v>
      </c>
      <c r="Z32" s="19">
        <f t="shared" si="11"/>
        <v>0.45555555555555549</v>
      </c>
      <c r="AA32" s="17" t="s">
        <v>24</v>
      </c>
      <c r="AB32" s="18">
        <f>IF(ISBLANK(AA32),"",INDEX(AB$83:AB$113,MATCH(AA32,AA$83:AA$113,0)))</f>
        <v>0.34375</v>
      </c>
      <c r="AC32" s="18">
        <f>IF(ISBLANK(AA32),"",INDEX(AC$83:AC$113,MATCH(AA32,AA$83:AA$113,0)))</f>
        <v>0.81527777777777777</v>
      </c>
      <c r="AD32" s="18">
        <f>IF(ISBLANK(AA32),"",INDEX(AD$83:AD$113,MATCH(AA32,AA$83:AA$113,0)))</f>
        <v>0.55208333333333337</v>
      </c>
      <c r="AE32" s="18">
        <f>IF(ISBLANK(AA32),"",INDEX(AE$83:AE$113,MATCH(AA32,AA$83:AA$113,0)))</f>
        <v>0.59375</v>
      </c>
      <c r="AF32" s="19">
        <f t="shared" si="12"/>
        <v>0.42986111111111114</v>
      </c>
      <c r="AG32" s="17"/>
      <c r="AH32" s="18" t="str">
        <f>IF(ISBLANK(AG32),"",INDEX(AH$83:AH$113,MATCH(AG32,AG$83:AG$113,0)))</f>
        <v/>
      </c>
      <c r="AI32" s="18" t="str">
        <f>IF(ISBLANK(AG32),"",INDEX(AI$83:AI$113,MATCH(AG32,AG$83:AG$113,0)))</f>
        <v/>
      </c>
      <c r="AJ32" s="18" t="str">
        <f>IF(ISBLANK(AG32),"",INDEX(AJ$83:AJ$113,MATCH(AG32,AG$83:AG$113,0)))</f>
        <v/>
      </c>
      <c r="AK32" s="18" t="str">
        <f>IF(ISBLANK(AG32),"",INDEX(AK$83:AK$113,MATCH(AG32,AG$83:AG$113,0)))</f>
        <v/>
      </c>
      <c r="AL32" s="19" t="str">
        <f t="shared" si="13"/>
        <v/>
      </c>
      <c r="AM32" s="17"/>
      <c r="AN32" s="18" t="str">
        <f>IF(ISBLANK(AM32),"",INDEX(AN$83:AN$113,MATCH(AM32,AM$83:AM$113,0)))</f>
        <v/>
      </c>
      <c r="AO32" s="18" t="str">
        <f>IF(ISBLANK(AM32),"",INDEX(AO$83:AO$113,MATCH(AM32,AM$83:AM$113,0)))</f>
        <v/>
      </c>
      <c r="AP32" s="18" t="str">
        <f>IF(ISBLANK(AM32),"",INDEX(AP$83:AP$113,MATCH(AM32,AM$83:AM$113,0)))</f>
        <v/>
      </c>
      <c r="AQ32" s="18" t="str">
        <f>IF(ISBLANK(AM32),"",INDEX(AQ$83:AQ$113,MATCH(AM32,AM$83:AM$113,0)))</f>
        <v/>
      </c>
      <c r="AR32" s="19" t="str">
        <f t="shared" si="14"/>
        <v/>
      </c>
      <c r="AT32" s="41">
        <f t="shared" si="7"/>
        <v>1.3402777777777777</v>
      </c>
    </row>
    <row r="33" spans="1:46" ht="15.75" x14ac:dyDescent="0.25">
      <c r="A33" s="16">
        <v>26</v>
      </c>
      <c r="B33" s="1" t="s">
        <v>31</v>
      </c>
      <c r="C33" s="17"/>
      <c r="D33" s="18" t="str">
        <f>IF(ISBLANK(C33),"",INDEX(D$83:D$113,MATCH(C33,C$83:C$113,0)))</f>
        <v/>
      </c>
      <c r="E33" s="18" t="str">
        <f>IF(ISBLANK(C33),"",INDEX(E$83:E$113,MATCH(C33,C$83:C$113,0)))</f>
        <v/>
      </c>
      <c r="F33" s="18" t="str">
        <f>IF(ISBLANK(C33),"",INDEX(F$83:F$113,MATCH(C33,C$83:C$113,0)))</f>
        <v/>
      </c>
      <c r="G33" s="18" t="str">
        <f>IF(ISBLANK(C33),"",INDEX(G$83:G$113,MATCH(C33,C$83:C$113,0)))</f>
        <v/>
      </c>
      <c r="H33" s="19" t="str">
        <f t="shared" si="8"/>
        <v/>
      </c>
      <c r="I33" s="17"/>
      <c r="J33" s="18" t="str">
        <f>IF(ISBLANK(I33),"",INDEX(J$83:J$113,MATCH(I33,I$83:I$113,0)))</f>
        <v/>
      </c>
      <c r="K33" s="18" t="str">
        <f>IF(ISBLANK(I33),"",INDEX(K$83:K$113,MATCH(I33,I$83:I$113,0)))</f>
        <v/>
      </c>
      <c r="L33" s="18" t="str">
        <f>IF(ISBLANK(I33),"",INDEX(L$83:L$113,MATCH(I33,I$83:I$113,0)))</f>
        <v/>
      </c>
      <c r="M33" s="18" t="str">
        <f>IF(ISBLANK(I33),"",INDEX(M$83:M$113,MATCH(I33,I$83:I$113,0)))</f>
        <v/>
      </c>
      <c r="N33" s="19" t="str">
        <f t="shared" si="9"/>
        <v/>
      </c>
      <c r="O33" s="17" t="s">
        <v>24</v>
      </c>
      <c r="P33" s="18">
        <f>IF(ISBLANK(O33),"",INDEX(P$83:P$113,MATCH(O33,O$83:O$113,0)))</f>
        <v>0.34375</v>
      </c>
      <c r="Q33" s="18">
        <f>IF(ISBLANK(O33),"",INDEX(Q$83:Q$113,MATCH(O33,O$83:O$113,0)))</f>
        <v>0.80208333333333337</v>
      </c>
      <c r="R33" s="18">
        <f>IF(ISBLANK(O33),"",INDEX(R$83:R$113,MATCH(O33,O$83:O$113,0)))</f>
        <v>0.55208333333333337</v>
      </c>
      <c r="S33" s="18">
        <f>IF(ISBLANK(O33),"",INDEX(S$83:S$113,MATCH(O33,O$83:O$113,0)))</f>
        <v>0.63541666666666663</v>
      </c>
      <c r="T33" s="19">
        <f t="shared" si="10"/>
        <v>0.37500000000000011</v>
      </c>
      <c r="U33" s="17" t="s">
        <v>24</v>
      </c>
      <c r="V33" s="18">
        <f>IF(ISBLANK(U33),"",INDEX(V$83:V$113,MATCH(U33,U$83:U$113,0)))</f>
        <v>0.34375</v>
      </c>
      <c r="W33" s="18">
        <f>IF(ISBLANK(U33),"",INDEX(W$83:W$113,MATCH(U33,U$83:U$113,0)))</f>
        <v>0.85416666666666663</v>
      </c>
      <c r="X33" s="18">
        <f>IF(ISBLANK(U33),"",INDEX(X$83:X$113,MATCH(U33,U$83:U$113,0)))</f>
        <v>0.59027777777777779</v>
      </c>
      <c r="Y33" s="18">
        <f>IF(ISBLANK(U33),"",INDEX(Y$83:Y$113,MATCH(U33,U$83:U$113,0)))</f>
        <v>0.63541666666666663</v>
      </c>
      <c r="Z33" s="19">
        <f t="shared" si="11"/>
        <v>0.46527777777777779</v>
      </c>
      <c r="AA33" s="17"/>
      <c r="AB33" s="18" t="str">
        <f>IF(ISBLANK(AA33),"",INDEX(AB$83:AB$113,MATCH(AA33,AA$83:AA$113,0)))</f>
        <v/>
      </c>
      <c r="AC33" s="18" t="str">
        <f>IF(ISBLANK(AA33),"",INDEX(AC$83:AC$113,MATCH(AA33,AA$83:AA$113,0)))</f>
        <v/>
      </c>
      <c r="AD33" s="18" t="str">
        <f>IF(ISBLANK(AA33),"",INDEX(AD$83:AD$113,MATCH(AA33,AA$83:AA$113,0)))</f>
        <v/>
      </c>
      <c r="AE33" s="18" t="str">
        <f>IF(ISBLANK(AA33),"",INDEX(AE$83:AE$113,MATCH(AA33,AA$83:AA$113,0)))</f>
        <v/>
      </c>
      <c r="AF33" s="19" t="str">
        <f t="shared" si="12"/>
        <v/>
      </c>
      <c r="AG33" s="17"/>
      <c r="AH33" s="18" t="str">
        <f>IF(ISBLANK(AG33),"",INDEX(AH$83:AH$113,MATCH(AG33,AG$83:AG$113,0)))</f>
        <v/>
      </c>
      <c r="AI33" s="18" t="str">
        <f>IF(ISBLANK(AG33),"",INDEX(AI$83:AI$113,MATCH(AG33,AG$83:AG$113,0)))</f>
        <v/>
      </c>
      <c r="AJ33" s="18" t="str">
        <f>IF(ISBLANK(AG33),"",INDEX(AJ$83:AJ$113,MATCH(AG33,AG$83:AG$113,0)))</f>
        <v/>
      </c>
      <c r="AK33" s="18" t="str">
        <f>IF(ISBLANK(AG33),"",INDEX(AK$83:AK$113,MATCH(AG33,AG$83:AG$113,0)))</f>
        <v/>
      </c>
      <c r="AL33" s="19" t="str">
        <f t="shared" si="13"/>
        <v/>
      </c>
      <c r="AM33" s="17"/>
      <c r="AN33" s="18" t="str">
        <f>IF(ISBLANK(AM33),"",INDEX(AN$83:AN$113,MATCH(AM33,AM$83:AM$113,0)))</f>
        <v/>
      </c>
      <c r="AO33" s="18" t="str">
        <f>IF(ISBLANK(AM33),"",INDEX(AO$83:AO$113,MATCH(AM33,AM$83:AM$113,0)))</f>
        <v/>
      </c>
      <c r="AP33" s="18" t="str">
        <f>IF(ISBLANK(AM33),"",INDEX(AP$83:AP$113,MATCH(AM33,AM$83:AM$113,0)))</f>
        <v/>
      </c>
      <c r="AQ33" s="18" t="str">
        <f>IF(ISBLANK(AM33),"",INDEX(AQ$83:AQ$113,MATCH(AM33,AM$83:AM$113,0)))</f>
        <v/>
      </c>
      <c r="AR33" s="19" t="str">
        <f t="shared" si="14"/>
        <v/>
      </c>
      <c r="AT33" s="41">
        <f t="shared" si="7"/>
        <v>0.8402777777777779</v>
      </c>
    </row>
    <row r="34" spans="1:46" ht="15.75" x14ac:dyDescent="0.25">
      <c r="A34" s="16">
        <v>27</v>
      </c>
      <c r="B34" s="1" t="s">
        <v>31</v>
      </c>
      <c r="C34" s="17"/>
      <c r="D34" s="18" t="str">
        <f>IF(ISBLANK(C34),"",INDEX(D$83:D$113,MATCH(C34,C$83:C$113,0)))</f>
        <v/>
      </c>
      <c r="E34" s="18" t="str">
        <f>IF(ISBLANK(C34),"",INDEX(E$83:E$113,MATCH(C34,C$83:C$113,0)))</f>
        <v/>
      </c>
      <c r="F34" s="18" t="str">
        <f>IF(ISBLANK(C34),"",INDEX(F$83:F$113,MATCH(C34,C$83:C$113,0)))</f>
        <v/>
      </c>
      <c r="G34" s="18" t="str">
        <f>IF(ISBLANK(C34),"",INDEX(G$83:G$113,MATCH(C34,C$83:C$113,0)))</f>
        <v/>
      </c>
      <c r="H34" s="19" t="str">
        <f t="shared" si="8"/>
        <v/>
      </c>
      <c r="I34" s="17"/>
      <c r="J34" s="18" t="str">
        <f>IF(ISBLANK(I34),"",INDEX(J$83:J$113,MATCH(I34,I$83:I$113,0)))</f>
        <v/>
      </c>
      <c r="K34" s="18" t="str">
        <f>IF(ISBLANK(I34),"",INDEX(K$83:K$113,MATCH(I34,I$83:I$113,0)))</f>
        <v/>
      </c>
      <c r="L34" s="18" t="str">
        <f>IF(ISBLANK(I34),"",INDEX(L$83:L$113,MATCH(I34,I$83:I$113,0)))</f>
        <v/>
      </c>
      <c r="M34" s="18" t="str">
        <f>IF(ISBLANK(I34),"",INDEX(M$83:M$113,MATCH(I34,I$83:I$113,0)))</f>
        <v/>
      </c>
      <c r="N34" s="19" t="str">
        <f t="shared" si="9"/>
        <v/>
      </c>
      <c r="O34" s="17">
        <v>15</v>
      </c>
      <c r="P34" s="18">
        <f>IF(ISBLANK(O34),"",INDEX(P$83:P$113,MATCH(O34,O$83:O$113,0)))</f>
        <v>0.37847222222222227</v>
      </c>
      <c r="Q34" s="18">
        <f>IF(ISBLANK(O34),"",INDEX(Q$83:Q$113,MATCH(O34,O$83:O$113,0)))</f>
        <v>0.62847222222222221</v>
      </c>
      <c r="R34" s="18">
        <f>IF(ISBLANK(O34),"",INDEX(R$83:R$113,MATCH(O34,O$83:O$113,0)))</f>
        <v>0.55138888888888882</v>
      </c>
      <c r="S34" s="18">
        <f>IF(ISBLANK(O34),"",INDEX(S$83:S$113,MATCH(O34,O$83:O$113,0)))</f>
        <v>0.57638888888888895</v>
      </c>
      <c r="T34" s="19">
        <f t="shared" si="10"/>
        <v>0.22499999999999981</v>
      </c>
      <c r="U34" s="17"/>
      <c r="V34" s="18" t="str">
        <f>IF(ISBLANK(U34),"",INDEX(V$83:V$113,MATCH(U34,U$83:U$113,0)))</f>
        <v/>
      </c>
      <c r="W34" s="18" t="str">
        <f>IF(ISBLANK(U34),"",INDEX(W$83:W$113,MATCH(U34,U$83:U$113,0)))</f>
        <v/>
      </c>
      <c r="X34" s="18" t="str">
        <f>IF(ISBLANK(U34),"",INDEX(X$83:X$113,MATCH(U34,U$83:U$113,0)))</f>
        <v/>
      </c>
      <c r="Y34" s="18" t="str">
        <f>IF(ISBLANK(U34),"",INDEX(Y$83:Y$113,MATCH(U34,U$83:U$113,0)))</f>
        <v/>
      </c>
      <c r="Z34" s="19" t="str">
        <f t="shared" si="11"/>
        <v/>
      </c>
      <c r="AA34" s="17">
        <v>5</v>
      </c>
      <c r="AB34" s="18">
        <f>IF(ISBLANK(AA34),"",INDEX(AB$83:AB$113,MATCH(AA34,AA$83:AA$113,0)))</f>
        <v>0.34375</v>
      </c>
      <c r="AC34" s="18">
        <f>IF(ISBLANK(AA34),"",INDEX(AC$83:AC$113,MATCH(AA34,AA$83:AA$113,0)))</f>
        <v>0.88541666666666663</v>
      </c>
      <c r="AD34" s="18">
        <f>IF(ISBLANK(AA34),"",INDEX(AD$83:AD$113,MATCH(AA34,AA$83:AA$113,0)))</f>
        <v>0.55486111111111114</v>
      </c>
      <c r="AE34" s="18">
        <f>IF(ISBLANK(AA34),"",INDEX(AE$83:AE$113,MATCH(AA34,AA$83:AA$113,0)))</f>
        <v>0.62916666666666665</v>
      </c>
      <c r="AF34" s="19">
        <f t="shared" si="12"/>
        <v>0.46736111111111112</v>
      </c>
      <c r="AG34" s="17">
        <v>5</v>
      </c>
      <c r="AH34" s="18">
        <f>IF(ISBLANK(AG34),"",INDEX(AH$83:AH$113,MATCH(AG34,AG$83:AG$113,0)))</f>
        <v>0.5</v>
      </c>
      <c r="AI34" s="18">
        <f>IF(ISBLANK(AG34),"",INDEX(AI$83:AI$113,MATCH(AG34,AG$83:AG$113,0)))</f>
        <v>0.78472222222222221</v>
      </c>
      <c r="AJ34" s="18" t="str">
        <f>IF(ISBLANK(AG34),"",INDEX(AJ$83:AJ$113,MATCH(AG34,AG$83:AG$113,0)))</f>
        <v/>
      </c>
      <c r="AK34" s="18" t="str">
        <f>IF(ISBLANK(AG34),"",INDEX(AK$83:AK$113,MATCH(AG34,AG$83:AG$113,0)))</f>
        <v/>
      </c>
      <c r="AL34" s="19">
        <f t="shared" si="13"/>
        <v>0.28472222222222221</v>
      </c>
      <c r="AM34" s="17">
        <v>5</v>
      </c>
      <c r="AN34" s="18">
        <f>IF(ISBLANK(AM34),"",INDEX(AN$83:AN$113,MATCH(AM34,AM$83:AM$113,0)))</f>
        <v>0.5</v>
      </c>
      <c r="AO34" s="18">
        <f>IF(ISBLANK(AM34),"",INDEX(AO$83:AO$113,MATCH(AM34,AM$83:AM$113,0)))</f>
        <v>0.78819444444444453</v>
      </c>
      <c r="AP34" s="18" t="str">
        <f>IF(ISBLANK(AM34),"",INDEX(AP$83:AP$113,MATCH(AM34,AM$83:AM$113,0)))</f>
        <v/>
      </c>
      <c r="AQ34" s="18" t="str">
        <f>IF(ISBLANK(AM34),"",INDEX(AQ$83:AQ$113,MATCH(AM34,AM$83:AM$113,0)))</f>
        <v/>
      </c>
      <c r="AR34" s="19">
        <f t="shared" si="14"/>
        <v>0.28819444444444453</v>
      </c>
      <c r="AT34" s="41">
        <f t="shared" si="7"/>
        <v>1.2652777777777777</v>
      </c>
    </row>
    <row r="35" spans="1:46" ht="15.75" x14ac:dyDescent="0.25">
      <c r="A35" s="16">
        <v>28</v>
      </c>
      <c r="B35" s="1" t="s">
        <v>31</v>
      </c>
      <c r="C35" s="17"/>
      <c r="D35" s="18" t="str">
        <f>IF(ISBLANK(C35),"",INDEX(D$83:D$113,MATCH(C35,C$83:C$113,0)))</f>
        <v/>
      </c>
      <c r="E35" s="18" t="str">
        <f>IF(ISBLANK(C35),"",INDEX(E$83:E$113,MATCH(C35,C$83:C$113,0)))</f>
        <v/>
      </c>
      <c r="F35" s="18" t="str">
        <f>IF(ISBLANK(C35),"",INDEX(F$83:F$113,MATCH(C35,C$83:C$113,0)))</f>
        <v/>
      </c>
      <c r="G35" s="18" t="str">
        <f>IF(ISBLANK(C35),"",INDEX(G$83:G$113,MATCH(C35,C$83:C$113,0)))</f>
        <v/>
      </c>
      <c r="H35" s="19" t="str">
        <f t="shared" si="8"/>
        <v/>
      </c>
      <c r="I35" s="17"/>
      <c r="J35" s="18" t="str">
        <f>IF(ISBLANK(I35),"",INDEX(J$83:J$113,MATCH(I35,I$83:I$113,0)))</f>
        <v/>
      </c>
      <c r="K35" s="18" t="str">
        <f>IF(ISBLANK(I35),"",INDEX(K$83:K$113,MATCH(I35,I$83:I$113,0)))</f>
        <v/>
      </c>
      <c r="L35" s="18" t="str">
        <f>IF(ISBLANK(I35),"",INDEX(L$83:L$113,MATCH(I35,I$83:I$113,0)))</f>
        <v/>
      </c>
      <c r="M35" s="18" t="str">
        <f>IF(ISBLANK(I35),"",INDEX(M$83:M$113,MATCH(I35,I$83:I$113,0)))</f>
        <v/>
      </c>
      <c r="N35" s="19" t="str">
        <f t="shared" si="9"/>
        <v/>
      </c>
      <c r="O35" s="17" t="s">
        <v>8</v>
      </c>
      <c r="P35" s="18">
        <f>IF(ISBLANK(O35),"",INDEX(P$83:P$113,MATCH(O35,O$83:O$113,0)))</f>
        <v>0.375</v>
      </c>
      <c r="Q35" s="18">
        <f>IF(ISBLANK(O35),"",INDEX(Q$83:Q$113,MATCH(O35,O$83:O$113,0)))</f>
        <v>0.75</v>
      </c>
      <c r="R35" s="18">
        <f>IF(ISBLANK(O35),"",INDEX(R$83:R$113,MATCH(O35,O$83:O$113,0)))</f>
        <v>0.54166666666666663</v>
      </c>
      <c r="S35" s="18">
        <f>IF(ISBLANK(O35),"",INDEX(S$83:S$113,MATCH(O35,O$83:O$113,0)))</f>
        <v>0.58333333333333337</v>
      </c>
      <c r="T35" s="19">
        <f t="shared" si="10"/>
        <v>0.33333333333333326</v>
      </c>
      <c r="U35" s="17" t="s">
        <v>8</v>
      </c>
      <c r="V35" s="18">
        <f>IF(ISBLANK(U35),"",INDEX(V$83:V$113,MATCH(U35,U$83:U$113,0)))</f>
        <v>0.375</v>
      </c>
      <c r="W35" s="18">
        <f>IF(ISBLANK(U35),"",INDEX(W$83:W$113,MATCH(U35,U$83:U$113,0)))</f>
        <v>0.75</v>
      </c>
      <c r="X35" s="18">
        <f>IF(ISBLANK(U35),"",INDEX(X$83:X$113,MATCH(U35,U$83:U$113,0)))</f>
        <v>0.54166666666666663</v>
      </c>
      <c r="Y35" s="18">
        <f>IF(ISBLANK(U35),"",INDEX(Y$83:Y$113,MATCH(U35,U$83:U$113,0)))</f>
        <v>0.58333333333333337</v>
      </c>
      <c r="Z35" s="19">
        <f t="shared" si="11"/>
        <v>0.33333333333333326</v>
      </c>
      <c r="AA35" s="17" t="s">
        <v>8</v>
      </c>
      <c r="AB35" s="18">
        <f>IF(ISBLANK(AA35),"",INDEX(AB$83:AB$113,MATCH(AA35,AA$83:AA$113,0)))</f>
        <v>0.375</v>
      </c>
      <c r="AC35" s="18">
        <f>IF(ISBLANK(AA35),"",INDEX(AC$83:AC$113,MATCH(AA35,AA$83:AA$113,0)))</f>
        <v>0.75</v>
      </c>
      <c r="AD35" s="18">
        <f>IF(ISBLANK(AA35),"",INDEX(AD$83:AD$113,MATCH(AA35,AA$83:AA$113,0)))</f>
        <v>0.54166666666666663</v>
      </c>
      <c r="AE35" s="18">
        <f>IF(ISBLANK(AA35),"",INDEX(AE$83:AE$113,MATCH(AA35,AA$83:AA$113,0)))</f>
        <v>0.58333333333333337</v>
      </c>
      <c r="AF35" s="19">
        <f t="shared" si="12"/>
        <v>0.33333333333333326</v>
      </c>
      <c r="AG35" s="17"/>
      <c r="AH35" s="18" t="str">
        <f>IF(ISBLANK(AG35),"",INDEX(AH$83:AH$113,MATCH(AG35,AG$83:AG$113,0)))</f>
        <v/>
      </c>
      <c r="AI35" s="18" t="str">
        <f>IF(ISBLANK(AG35),"",INDEX(AI$83:AI$113,MATCH(AG35,AG$83:AG$113,0)))</f>
        <v/>
      </c>
      <c r="AJ35" s="18" t="str">
        <f>IF(ISBLANK(AG35),"",INDEX(AJ$83:AJ$113,MATCH(AG35,AG$83:AG$113,0)))</f>
        <v/>
      </c>
      <c r="AK35" s="18" t="str">
        <f>IF(ISBLANK(AG35),"",INDEX(AK$83:AK$113,MATCH(AG35,AG$83:AG$113,0)))</f>
        <v/>
      </c>
      <c r="AL35" s="19" t="str">
        <f t="shared" si="13"/>
        <v/>
      </c>
      <c r="AM35" s="17"/>
      <c r="AN35" s="18" t="str">
        <f>IF(ISBLANK(AM35),"",INDEX(AN$83:AN$113,MATCH(AM35,AM$83:AM$113,0)))</f>
        <v/>
      </c>
      <c r="AO35" s="18" t="str">
        <f>IF(ISBLANK(AM35),"",INDEX(AO$83:AO$113,MATCH(AM35,AM$83:AM$113,0)))</f>
        <v/>
      </c>
      <c r="AP35" s="18" t="str">
        <f>IF(ISBLANK(AM35),"",INDEX(AP$83:AP$113,MATCH(AM35,AM$83:AM$113,0)))</f>
        <v/>
      </c>
      <c r="AQ35" s="18" t="str">
        <f>IF(ISBLANK(AM35),"",INDEX(AQ$83:AQ$113,MATCH(AM35,AM$83:AM$113,0)))</f>
        <v/>
      </c>
      <c r="AR35" s="19" t="str">
        <f t="shared" si="14"/>
        <v/>
      </c>
      <c r="AT35" s="41">
        <f t="shared" si="7"/>
        <v>0.99999999999999978</v>
      </c>
    </row>
    <row r="36" spans="1:46" ht="15.75" x14ac:dyDescent="0.25">
      <c r="A36" s="16">
        <v>29</v>
      </c>
      <c r="B36" s="1" t="s">
        <v>31</v>
      </c>
      <c r="C36" s="17"/>
      <c r="D36" s="18" t="str">
        <f>IF(ISBLANK(C36),"",INDEX(D$83:D$113,MATCH(C36,C$83:C$113,0)))</f>
        <v/>
      </c>
      <c r="E36" s="18" t="str">
        <f>IF(ISBLANK(C36),"",INDEX(E$83:E$113,MATCH(C36,C$83:C$113,0)))</f>
        <v/>
      </c>
      <c r="F36" s="18" t="str">
        <f>IF(ISBLANK(C36),"",INDEX(F$83:F$113,MATCH(C36,C$83:C$113,0)))</f>
        <v/>
      </c>
      <c r="G36" s="18" t="str">
        <f>IF(ISBLANK(C36),"",INDEX(G$83:G$113,MATCH(C36,C$83:C$113,0)))</f>
        <v/>
      </c>
      <c r="H36" s="19" t="str">
        <f t="shared" si="8"/>
        <v/>
      </c>
      <c r="I36" s="17"/>
      <c r="J36" s="18" t="str">
        <f>IF(ISBLANK(I36),"",INDEX(J$83:J$113,MATCH(I36,I$83:I$113,0)))</f>
        <v/>
      </c>
      <c r="K36" s="18" t="str">
        <f>IF(ISBLANK(I36),"",INDEX(K$83:K$113,MATCH(I36,I$83:I$113,0)))</f>
        <v/>
      </c>
      <c r="L36" s="18" t="str">
        <f>IF(ISBLANK(I36),"",INDEX(L$83:L$113,MATCH(I36,I$83:I$113,0)))</f>
        <v/>
      </c>
      <c r="M36" s="18" t="str">
        <f>IF(ISBLANK(I36),"",INDEX(M$83:M$113,MATCH(I36,I$83:I$113,0)))</f>
        <v/>
      </c>
      <c r="N36" s="19" t="str">
        <f t="shared" si="9"/>
        <v/>
      </c>
      <c r="O36" s="17">
        <v>13</v>
      </c>
      <c r="P36" s="18">
        <f>IF(ISBLANK(O36),"",INDEX(P$83:P$113,MATCH(O36,O$83:O$113,0)))</f>
        <v>0.36458333333333331</v>
      </c>
      <c r="Q36" s="18">
        <f>IF(ISBLANK(O36),"",INDEX(Q$83:Q$113,MATCH(O36,O$83:O$113,0)))</f>
        <v>0.70833333333333337</v>
      </c>
      <c r="R36" s="18" t="str">
        <f>IF(ISBLANK(O36),"",INDEX(R$83:R$113,MATCH(O36,O$83:O$113,0)))</f>
        <v/>
      </c>
      <c r="S36" s="18" t="str">
        <f>IF(ISBLANK(O36),"",INDEX(S$83:S$113,MATCH(O36,O$83:O$113,0)))</f>
        <v/>
      </c>
      <c r="T36" s="19">
        <f t="shared" si="10"/>
        <v>0.34375000000000006</v>
      </c>
      <c r="U36" s="17">
        <v>13</v>
      </c>
      <c r="V36" s="18">
        <f>IF(ISBLANK(U36),"",INDEX(V$83:V$113,MATCH(U36,U$83:U$113,0)))</f>
        <v>0.36458333333333331</v>
      </c>
      <c r="W36" s="18">
        <f>IF(ISBLANK(U36),"",INDEX(W$83:W$113,MATCH(U36,U$83:U$113,0)))</f>
        <v>0.70833333333333337</v>
      </c>
      <c r="X36" s="18" t="str">
        <f>IF(ISBLANK(U36),"",INDEX(X$83:X$113,MATCH(U36,U$83:U$113,0)))</f>
        <v/>
      </c>
      <c r="Y36" s="18" t="str">
        <f>IF(ISBLANK(U36),"",INDEX(Y$83:Y$113,MATCH(U36,U$83:U$113,0)))</f>
        <v/>
      </c>
      <c r="Z36" s="19">
        <f t="shared" si="11"/>
        <v>0.34375000000000006</v>
      </c>
      <c r="AA36" s="17">
        <v>13</v>
      </c>
      <c r="AB36" s="18">
        <f>IF(ISBLANK(AA36),"",INDEX(AB$83:AB$113,MATCH(AA36,AA$83:AA$113,0)))</f>
        <v>0.36458333333333331</v>
      </c>
      <c r="AC36" s="18">
        <f>IF(ISBLANK(AA36),"",INDEX(AC$83:AC$113,MATCH(AA36,AA$83:AA$113,0)))</f>
        <v>0.86875000000000002</v>
      </c>
      <c r="AD36" s="18" t="str">
        <f>IF(ISBLANK(AA36),"",INDEX(AD$83:AD$113,MATCH(AA36,AA$83:AA$113,0)))</f>
        <v/>
      </c>
      <c r="AE36" s="18" t="str">
        <f>IF(ISBLANK(AA36),"",INDEX(AE$83:AE$113,MATCH(AA36,AA$83:AA$113,0)))</f>
        <v/>
      </c>
      <c r="AF36" s="19">
        <f t="shared" si="12"/>
        <v>0.50416666666666665</v>
      </c>
      <c r="AG36" s="17"/>
      <c r="AH36" s="18" t="str">
        <f>IF(ISBLANK(AG36),"",INDEX(AH$83:AH$113,MATCH(AG36,AG$83:AG$113,0)))</f>
        <v/>
      </c>
      <c r="AI36" s="18" t="str">
        <f>IF(ISBLANK(AG36),"",INDEX(AI$83:AI$113,MATCH(AG36,AG$83:AG$113,0)))</f>
        <v/>
      </c>
      <c r="AJ36" s="18" t="str">
        <f>IF(ISBLANK(AG36),"",INDEX(AJ$83:AJ$113,MATCH(AG36,AG$83:AG$113,0)))</f>
        <v/>
      </c>
      <c r="AK36" s="18" t="str">
        <f>IF(ISBLANK(AG36),"",INDEX(AK$83:AK$113,MATCH(AG36,AG$83:AG$113,0)))</f>
        <v/>
      </c>
      <c r="AL36" s="19" t="str">
        <f t="shared" si="13"/>
        <v/>
      </c>
      <c r="AM36" s="17"/>
      <c r="AN36" s="18" t="str">
        <f>IF(ISBLANK(AM36),"",INDEX(AN$83:AN$113,MATCH(AM36,AM$83:AM$113,0)))</f>
        <v/>
      </c>
      <c r="AO36" s="18" t="str">
        <f>IF(ISBLANK(AM36),"",INDEX(AO$83:AO$113,MATCH(AM36,AM$83:AM$113,0)))</f>
        <v/>
      </c>
      <c r="AP36" s="18" t="str">
        <f>IF(ISBLANK(AM36),"",INDEX(AP$83:AP$113,MATCH(AM36,AM$83:AM$113,0)))</f>
        <v/>
      </c>
      <c r="AQ36" s="18" t="str">
        <f>IF(ISBLANK(AM36),"",INDEX(AQ$83:AQ$113,MATCH(AM36,AM$83:AM$113,0)))</f>
        <v/>
      </c>
      <c r="AR36" s="19" t="str">
        <f t="shared" si="14"/>
        <v/>
      </c>
      <c r="AT36" s="41">
        <f t="shared" si="7"/>
        <v>1.1916666666666669</v>
      </c>
    </row>
    <row r="37" spans="1:46" ht="15.75" x14ac:dyDescent="0.25">
      <c r="A37" s="16">
        <v>30</v>
      </c>
      <c r="B37" s="1" t="s">
        <v>31</v>
      </c>
      <c r="C37" s="17"/>
      <c r="D37" s="18" t="str">
        <f>IF(ISBLANK(C37),"",INDEX(D$83:D$113,MATCH(C37,C$83:C$113,0)))</f>
        <v/>
      </c>
      <c r="E37" s="18" t="str">
        <f>IF(ISBLANK(C37),"",INDEX(E$83:E$113,MATCH(C37,C$83:C$113,0)))</f>
        <v/>
      </c>
      <c r="F37" s="18" t="str">
        <f>IF(ISBLANK(C37),"",INDEX(F$83:F$113,MATCH(C37,C$83:C$113,0)))</f>
        <v/>
      </c>
      <c r="G37" s="18" t="str">
        <f>IF(ISBLANK(C37),"",INDEX(G$83:G$113,MATCH(C37,C$83:C$113,0)))</f>
        <v/>
      </c>
      <c r="H37" s="19" t="str">
        <f t="shared" si="8"/>
        <v/>
      </c>
      <c r="I37" s="17"/>
      <c r="J37" s="18" t="str">
        <f>IF(ISBLANK(I37),"",INDEX(J$83:J$113,MATCH(I37,I$83:I$113,0)))</f>
        <v/>
      </c>
      <c r="K37" s="18" t="str">
        <f>IF(ISBLANK(I37),"",INDEX(K$83:K$113,MATCH(I37,I$83:I$113,0)))</f>
        <v/>
      </c>
      <c r="L37" s="18" t="str">
        <f>IF(ISBLANK(I37),"",INDEX(L$83:L$113,MATCH(I37,I$83:I$113,0)))</f>
        <v/>
      </c>
      <c r="M37" s="18" t="str">
        <f>IF(ISBLANK(I37),"",INDEX(M$83:M$113,MATCH(I37,I$83:I$113,0)))</f>
        <v/>
      </c>
      <c r="N37" s="19" t="str">
        <f t="shared" si="9"/>
        <v/>
      </c>
      <c r="O37" s="17">
        <v>10</v>
      </c>
      <c r="P37" s="18">
        <f>IF(ISBLANK(O37),"",INDEX(P$83:P$113,MATCH(O37,O$83:O$113,0)))</f>
        <v>0.375</v>
      </c>
      <c r="Q37" s="18">
        <f>IF(ISBLANK(O37),"",INDEX(Q$83:Q$113,MATCH(O37,O$83:O$113,0)))</f>
        <v>0.74652777777777779</v>
      </c>
      <c r="R37" s="18">
        <f>IF(ISBLANK(O37),"",INDEX(R$83:R$113,MATCH(O37,O$83:O$113,0)))</f>
        <v>0.5625</v>
      </c>
      <c r="S37" s="18">
        <f>IF(ISBLANK(O37),"",INDEX(S$83:S$113,MATCH(O37,O$83:O$113,0)))</f>
        <v>0.61805555555555558</v>
      </c>
      <c r="T37" s="19">
        <f t="shared" si="10"/>
        <v>0.31597222222222221</v>
      </c>
      <c r="U37" s="17">
        <v>10</v>
      </c>
      <c r="V37" s="18">
        <f>IF(ISBLANK(U37),"",INDEX(V$83:V$113,MATCH(U37,U$83:U$113,0)))</f>
        <v>0.375</v>
      </c>
      <c r="W37" s="18">
        <f>IF(ISBLANK(U37),"",INDEX(W$83:W$113,MATCH(U37,U$83:U$113,0)))</f>
        <v>0.73611111111111116</v>
      </c>
      <c r="X37" s="18">
        <f>IF(ISBLANK(U37),"",INDEX(X$83:X$113,MATCH(U37,U$83:U$113,0)))</f>
        <v>0.52777777777777779</v>
      </c>
      <c r="Y37" s="18">
        <f>IF(ISBLANK(U37),"",INDEX(Y$83:Y$113,MATCH(U37,U$83:U$113,0)))</f>
        <v>0.57638888888888895</v>
      </c>
      <c r="Z37" s="19">
        <f t="shared" si="11"/>
        <v>0.3125</v>
      </c>
      <c r="AA37" s="17"/>
      <c r="AB37" s="18" t="str">
        <f>IF(ISBLANK(AA37),"",INDEX(AB$83:AB$113,MATCH(AA37,AA$83:AA$113,0)))</f>
        <v/>
      </c>
      <c r="AC37" s="18" t="str">
        <f>IF(ISBLANK(AA37),"",INDEX(AC$83:AC$113,MATCH(AA37,AA$83:AA$113,0)))</f>
        <v/>
      </c>
      <c r="AD37" s="18" t="str">
        <f>IF(ISBLANK(AA37),"",INDEX(AD$83:AD$113,MATCH(AA37,AA$83:AA$113,0)))</f>
        <v/>
      </c>
      <c r="AE37" s="18" t="str">
        <f>IF(ISBLANK(AA37),"",INDEX(AE$83:AE$113,MATCH(AA37,AA$83:AA$113,0)))</f>
        <v/>
      </c>
      <c r="AF37" s="19" t="str">
        <f t="shared" si="12"/>
        <v/>
      </c>
      <c r="AG37" s="17" t="s">
        <v>25</v>
      </c>
      <c r="AH37" s="18">
        <f>IF(ISBLANK(AG37),"",INDEX(AH$83:AH$113,MATCH(AG37,AG$83:AG$113,0)))</f>
        <v>0.47916666666666669</v>
      </c>
      <c r="AI37" s="18">
        <f>IF(ISBLANK(AG37),"",INDEX(AI$83:AI$113,MATCH(AG37,AG$83:AG$113,0)))</f>
        <v>0.89583333333333337</v>
      </c>
      <c r="AJ37" s="18">
        <f>IF(ISBLANK(AG37),"",INDEX(AJ$83:AJ$113,MATCH(AG37,AG$83:AG$113,0)))</f>
        <v>0.54166666666666663</v>
      </c>
      <c r="AK37" s="18">
        <f>IF(ISBLANK(AG37),"",INDEX(AK$83:AK$113,MATCH(AG37,AG$83:AG$113,0)))</f>
        <v>0.5625</v>
      </c>
      <c r="AL37" s="19">
        <f t="shared" si="13"/>
        <v>0.39583333333333331</v>
      </c>
      <c r="AM37" s="17" t="s">
        <v>25</v>
      </c>
      <c r="AN37" s="18">
        <f>IF(ISBLANK(AM37),"",INDEX(AN$83:AN$113,MATCH(AM37,AM$83:AM$113,0)))</f>
        <v>0.47916666666666669</v>
      </c>
      <c r="AO37" s="18">
        <f>IF(ISBLANK(AM37),"",INDEX(AO$83:AO$113,MATCH(AM37,AM$83:AM$113,0)))</f>
        <v>0.89583333333333337</v>
      </c>
      <c r="AP37" s="18">
        <f>IF(ISBLANK(AM37),"",INDEX(AP$83:AP$113,MATCH(AM37,AM$83:AM$113,0)))</f>
        <v>0.54166666666666663</v>
      </c>
      <c r="AQ37" s="18">
        <f>IF(ISBLANK(AM37),"",INDEX(AQ$83:AQ$113,MATCH(AM37,AM$83:AM$113,0)))</f>
        <v>0.5625</v>
      </c>
      <c r="AR37" s="19">
        <f t="shared" si="14"/>
        <v>0.39583333333333331</v>
      </c>
      <c r="AT37" s="41">
        <f t="shared" si="7"/>
        <v>1.4201388888888888</v>
      </c>
    </row>
    <row r="38" spans="1:46" ht="15.75" x14ac:dyDescent="0.25">
      <c r="A38" s="16">
        <v>31</v>
      </c>
      <c r="B38" s="1" t="s">
        <v>31</v>
      </c>
      <c r="C38" s="17"/>
      <c r="D38" s="18" t="str">
        <f>IF(ISBLANK(C38),"",INDEX(D$83:D$113,MATCH(C38,C$83:C$113,0)))</f>
        <v/>
      </c>
      <c r="E38" s="18" t="str">
        <f>IF(ISBLANK(C38),"",INDEX(E$83:E$113,MATCH(C38,C$83:C$113,0)))</f>
        <v/>
      </c>
      <c r="F38" s="18" t="str">
        <f>IF(ISBLANK(C38),"",INDEX(F$83:F$113,MATCH(C38,C$83:C$113,0)))</f>
        <v/>
      </c>
      <c r="G38" s="18" t="str">
        <f>IF(ISBLANK(C38),"",INDEX(G$83:G$113,MATCH(C38,C$83:C$113,0)))</f>
        <v/>
      </c>
      <c r="H38" s="19" t="str">
        <f t="shared" si="8"/>
        <v/>
      </c>
      <c r="I38" s="17"/>
      <c r="J38" s="18" t="str">
        <f>IF(ISBLANK(I38),"",INDEX(J$83:J$113,MATCH(I38,I$83:I$113,0)))</f>
        <v/>
      </c>
      <c r="K38" s="18" t="str">
        <f>IF(ISBLANK(I38),"",INDEX(K$83:K$113,MATCH(I38,I$83:I$113,0)))</f>
        <v/>
      </c>
      <c r="L38" s="18" t="str">
        <f>IF(ISBLANK(I38),"",INDEX(L$83:L$113,MATCH(I38,I$83:I$113,0)))</f>
        <v/>
      </c>
      <c r="M38" s="18" t="str">
        <f>IF(ISBLANK(I38),"",INDEX(M$83:M$113,MATCH(I38,I$83:I$113,0)))</f>
        <v/>
      </c>
      <c r="N38" s="19" t="str">
        <f t="shared" si="9"/>
        <v/>
      </c>
      <c r="O38" s="17">
        <v>6</v>
      </c>
      <c r="P38" s="18">
        <f>IF(ISBLANK(O38),"",INDEX(P$83:P$113,MATCH(O38,O$83:O$113,0)))</f>
        <v>0.33680555555555558</v>
      </c>
      <c r="Q38" s="18">
        <f>IF(ISBLANK(O38),"",INDEX(Q$83:Q$113,MATCH(O38,O$83:O$113,0)))</f>
        <v>0.88194444444444453</v>
      </c>
      <c r="R38" s="18">
        <f>IF(ISBLANK(O38),"",INDEX(R$83:R$113,MATCH(O38,O$83:O$113,0)))</f>
        <v>0.53125</v>
      </c>
      <c r="S38" s="18">
        <f>IF(ISBLANK(O38),"",INDEX(S$83:S$113,MATCH(O38,O$83:O$113,0)))</f>
        <v>0.61458333333333337</v>
      </c>
      <c r="T38" s="19">
        <f t="shared" si="10"/>
        <v>0.46180555555555558</v>
      </c>
      <c r="U38" s="17">
        <v>6</v>
      </c>
      <c r="V38" s="18">
        <f>IF(ISBLANK(U38),"",INDEX(V$83:V$113,MATCH(U38,U$83:U$113,0)))</f>
        <v>0.33680555555555558</v>
      </c>
      <c r="W38" s="18">
        <f>IF(ISBLANK(U38),"",INDEX(W$83:W$113,MATCH(U38,U$83:U$113,0)))</f>
        <v>0.88194444444444453</v>
      </c>
      <c r="X38" s="18">
        <f>IF(ISBLANK(U38),"",INDEX(X$83:X$113,MATCH(U38,U$83:U$113,0)))</f>
        <v>0.52430555555555558</v>
      </c>
      <c r="Y38" s="18">
        <f>IF(ISBLANK(U38),"",INDEX(Y$83:Y$113,MATCH(U38,U$83:U$113,0)))</f>
        <v>0.61458333333333337</v>
      </c>
      <c r="Z38" s="19">
        <f t="shared" si="11"/>
        <v>0.45486111111111116</v>
      </c>
      <c r="AA38" s="17"/>
      <c r="AB38" s="18" t="str">
        <f>IF(ISBLANK(AA38),"",INDEX(AB$83:AB$113,MATCH(AA38,AA$83:AA$113,0)))</f>
        <v/>
      </c>
      <c r="AC38" s="18" t="str">
        <f>IF(ISBLANK(AA38),"",INDEX(AC$83:AC$113,MATCH(AA38,AA$83:AA$113,0)))</f>
        <v/>
      </c>
      <c r="AD38" s="18" t="str">
        <f>IF(ISBLANK(AA38),"",INDEX(AD$83:AD$113,MATCH(AA38,AA$83:AA$113,0)))</f>
        <v/>
      </c>
      <c r="AE38" s="18" t="str">
        <f>IF(ISBLANK(AA38),"",INDEX(AE$83:AE$113,MATCH(AA38,AA$83:AA$113,0)))</f>
        <v/>
      </c>
      <c r="AF38" s="19" t="str">
        <f t="shared" si="12"/>
        <v/>
      </c>
      <c r="AG38" s="17"/>
      <c r="AH38" s="18" t="str">
        <f>IF(ISBLANK(AG38),"",INDEX(AH$83:AH$113,MATCH(AG38,AG$83:AG$113,0)))</f>
        <v/>
      </c>
      <c r="AI38" s="18" t="str">
        <f>IF(ISBLANK(AG38),"",INDEX(AI$83:AI$113,MATCH(AG38,AG$83:AG$113,0)))</f>
        <v/>
      </c>
      <c r="AJ38" s="18" t="str">
        <f>IF(ISBLANK(AG38),"",INDEX(AJ$83:AJ$113,MATCH(AG38,AG$83:AG$113,0)))</f>
        <v/>
      </c>
      <c r="AK38" s="18" t="str">
        <f>IF(ISBLANK(AG38),"",INDEX(AK$83:AK$113,MATCH(AG38,AG$83:AG$113,0)))</f>
        <v/>
      </c>
      <c r="AL38" s="19" t="str">
        <f t="shared" si="13"/>
        <v/>
      </c>
      <c r="AM38" s="17"/>
      <c r="AN38" s="18" t="str">
        <f>IF(ISBLANK(AM38),"",INDEX(AN$83:AN$113,MATCH(AM38,AM$83:AM$113,0)))</f>
        <v/>
      </c>
      <c r="AO38" s="18" t="str">
        <f>IF(ISBLANK(AM38),"",INDEX(AO$83:AO$113,MATCH(AM38,AM$83:AM$113,0)))</f>
        <v/>
      </c>
      <c r="AP38" s="18" t="str">
        <f>IF(ISBLANK(AM38),"",INDEX(AP$83:AP$113,MATCH(AM38,AM$83:AM$113,0)))</f>
        <v/>
      </c>
      <c r="AQ38" s="18" t="str">
        <f>IF(ISBLANK(AM38),"",INDEX(AQ$83:AQ$113,MATCH(AM38,AM$83:AM$113,0)))</f>
        <v/>
      </c>
      <c r="AR38" s="19" t="str">
        <f t="shared" si="14"/>
        <v/>
      </c>
      <c r="AT38" s="41">
        <f t="shared" si="7"/>
        <v>0.91666666666666674</v>
      </c>
    </row>
    <row r="39" spans="1:46" ht="15.75" x14ac:dyDescent="0.25">
      <c r="A39" s="16">
        <v>32</v>
      </c>
      <c r="B39" s="1" t="s">
        <v>31</v>
      </c>
      <c r="C39" s="17"/>
      <c r="D39" s="18" t="str">
        <f>IF(ISBLANK(C39),"",INDEX(D$83:D$113,MATCH(C39,C$83:C$113,0)))</f>
        <v/>
      </c>
      <c r="E39" s="18" t="str">
        <f>IF(ISBLANK(C39),"",INDEX(E$83:E$113,MATCH(C39,C$83:C$113,0)))</f>
        <v/>
      </c>
      <c r="F39" s="18" t="str">
        <f>IF(ISBLANK(C39),"",INDEX(F$83:F$113,MATCH(C39,C$83:C$113,0)))</f>
        <v/>
      </c>
      <c r="G39" s="18" t="str">
        <f>IF(ISBLANK(C39),"",INDEX(G$83:G$113,MATCH(C39,C$83:C$113,0)))</f>
        <v/>
      </c>
      <c r="H39" s="19" t="str">
        <f t="shared" si="8"/>
        <v/>
      </c>
      <c r="I39" s="17"/>
      <c r="J39" s="18" t="str">
        <f>IF(ISBLANK(I39),"",INDEX(J$83:J$113,MATCH(I39,I$83:I$113,0)))</f>
        <v/>
      </c>
      <c r="K39" s="18" t="str">
        <f>IF(ISBLANK(I39),"",INDEX(K$83:K$113,MATCH(I39,I$83:I$113,0)))</f>
        <v/>
      </c>
      <c r="L39" s="18" t="str">
        <f>IF(ISBLANK(I39),"",INDEX(L$83:L$113,MATCH(I39,I$83:I$113,0)))</f>
        <v/>
      </c>
      <c r="M39" s="18" t="str">
        <f>IF(ISBLANK(I39),"",INDEX(M$83:M$113,MATCH(I39,I$83:I$113,0)))</f>
        <v/>
      </c>
      <c r="N39" s="19" t="str">
        <f t="shared" si="9"/>
        <v/>
      </c>
      <c r="O39" s="17"/>
      <c r="P39" s="18" t="str">
        <f>IF(ISBLANK(O39),"",INDEX(P$83:P$113,MATCH(O39,O$83:O$113,0)))</f>
        <v/>
      </c>
      <c r="Q39" s="18" t="str">
        <f>IF(ISBLANK(O39),"",INDEX(Q$83:Q$113,MATCH(O39,O$83:O$113,0)))</f>
        <v/>
      </c>
      <c r="R39" s="18" t="str">
        <f>IF(ISBLANK(O39),"",INDEX(R$83:R$113,MATCH(O39,O$83:O$113,0)))</f>
        <v/>
      </c>
      <c r="S39" s="18" t="str">
        <f>IF(ISBLANK(O39),"",INDEX(S$83:S$113,MATCH(O39,O$83:O$113,0)))</f>
        <v/>
      </c>
      <c r="T39" s="19" t="str">
        <f t="shared" si="10"/>
        <v/>
      </c>
      <c r="U39" s="17">
        <v>11</v>
      </c>
      <c r="V39" s="18">
        <f>IF(ISBLANK(U39),"",INDEX(V$83:V$113,MATCH(U39,U$83:U$113,0)))</f>
        <v>0.38541666666666669</v>
      </c>
      <c r="W39" s="18">
        <f>IF(ISBLANK(U39),"",INDEX(W$83:W$113,MATCH(U39,U$83:U$113,0)))</f>
        <v>0.86458333333333337</v>
      </c>
      <c r="X39" s="18">
        <f>IF(ISBLANK(U39),"",INDEX(X$83:X$113,MATCH(U39,U$83:U$113,0)))</f>
        <v>0.55555555555555558</v>
      </c>
      <c r="Y39" s="18">
        <f>IF(ISBLANK(U39),"",INDEX(Y$83:Y$113,MATCH(U39,U$83:U$113,0)))</f>
        <v>0.69097222222222221</v>
      </c>
      <c r="Z39" s="19">
        <f t="shared" si="11"/>
        <v>0.34375000000000006</v>
      </c>
      <c r="AA39" s="17">
        <v>9</v>
      </c>
      <c r="AB39" s="18">
        <f>IF(ISBLANK(AA39),"",INDEX(AB$83:AB$113,MATCH(AA39,AA$83:AA$113,0)))</f>
        <v>0.35069444444444442</v>
      </c>
      <c r="AC39" s="18">
        <f>IF(ISBLANK(AA39),"",INDEX(AC$83:AC$113,MATCH(AA39,AA$83:AA$113,0)))</f>
        <v>0.86041666666666661</v>
      </c>
      <c r="AD39" s="18" t="str">
        <f>IF(ISBLANK(AA39),"",INDEX(AD$83:AD$113,MATCH(AA39,AA$83:AA$113,0)))</f>
        <v/>
      </c>
      <c r="AE39" s="18" t="str">
        <f>IF(ISBLANK(AA39),"",INDEX(AE$83:AE$113,MATCH(AA39,AA$83:AA$113,0)))</f>
        <v/>
      </c>
      <c r="AF39" s="19">
        <f t="shared" si="12"/>
        <v>0.50972222222222219</v>
      </c>
      <c r="AG39" s="17"/>
      <c r="AH39" s="18" t="str">
        <f>IF(ISBLANK(AG39),"",INDEX(AH$83:AH$113,MATCH(AG39,AG$83:AG$113,0)))</f>
        <v/>
      </c>
      <c r="AI39" s="18" t="str">
        <f>IF(ISBLANK(AG39),"",INDEX(AI$83:AI$113,MATCH(AG39,AG$83:AG$113,0)))</f>
        <v/>
      </c>
      <c r="AJ39" s="18" t="str">
        <f>IF(ISBLANK(AG39),"",INDEX(AJ$83:AJ$113,MATCH(AG39,AG$83:AG$113,0)))</f>
        <v/>
      </c>
      <c r="AK39" s="18" t="str">
        <f>IF(ISBLANK(AG39),"",INDEX(AK$83:AK$113,MATCH(AG39,AG$83:AG$113,0)))</f>
        <v/>
      </c>
      <c r="AL39" s="19" t="str">
        <f t="shared" si="13"/>
        <v/>
      </c>
      <c r="AM39" s="17"/>
      <c r="AN39" s="18" t="str">
        <f>IF(ISBLANK(AM39),"",INDEX(AN$83:AN$113,MATCH(AM39,AM$83:AM$113,0)))</f>
        <v/>
      </c>
      <c r="AO39" s="18" t="str">
        <f>IF(ISBLANK(AM39),"",INDEX(AO$83:AO$113,MATCH(AM39,AM$83:AM$113,0)))</f>
        <v/>
      </c>
      <c r="AP39" s="18" t="str">
        <f>IF(ISBLANK(AM39),"",INDEX(AP$83:AP$113,MATCH(AM39,AM$83:AM$113,0)))</f>
        <v/>
      </c>
      <c r="AQ39" s="18" t="str">
        <f>IF(ISBLANK(AM39),"",INDEX(AQ$83:AQ$113,MATCH(AM39,AM$83:AM$113,0)))</f>
        <v/>
      </c>
      <c r="AR39" s="19" t="str">
        <f t="shared" si="14"/>
        <v/>
      </c>
      <c r="AT39" s="41">
        <f t="shared" si="7"/>
        <v>0.85347222222222219</v>
      </c>
    </row>
    <row r="40" spans="1:46" ht="15.75" x14ac:dyDescent="0.25">
      <c r="A40" s="16">
        <v>33</v>
      </c>
      <c r="B40" s="1" t="s">
        <v>31</v>
      </c>
      <c r="C40" s="17"/>
      <c r="D40" s="18" t="str">
        <f>IF(ISBLANK(C40),"",INDEX(D$83:D$113,MATCH(C40,C$83:C$113,0)))</f>
        <v/>
      </c>
      <c r="E40" s="18" t="str">
        <f>IF(ISBLANK(C40),"",INDEX(E$83:E$113,MATCH(C40,C$83:C$113,0)))</f>
        <v/>
      </c>
      <c r="F40" s="18" t="str">
        <f>IF(ISBLANK(C40),"",INDEX(F$83:F$113,MATCH(C40,C$83:C$113,0)))</f>
        <v/>
      </c>
      <c r="G40" s="18" t="str">
        <f>IF(ISBLANK(C40),"",INDEX(G$83:G$113,MATCH(C40,C$83:C$113,0)))</f>
        <v/>
      </c>
      <c r="H40" s="19" t="str">
        <f t="shared" si="8"/>
        <v/>
      </c>
      <c r="I40" s="17"/>
      <c r="J40" s="18" t="str">
        <f>IF(ISBLANK(I40),"",INDEX(J$83:J$113,MATCH(I40,I$83:I$113,0)))</f>
        <v/>
      </c>
      <c r="K40" s="18" t="str">
        <f>IF(ISBLANK(I40),"",INDEX(K$83:K$113,MATCH(I40,I$83:I$113,0)))</f>
        <v/>
      </c>
      <c r="L40" s="18" t="str">
        <f>IF(ISBLANK(I40),"",INDEX(L$83:L$113,MATCH(I40,I$83:I$113,0)))</f>
        <v/>
      </c>
      <c r="M40" s="18" t="str">
        <f>IF(ISBLANK(I40),"",INDEX(M$83:M$113,MATCH(I40,I$83:I$113,0)))</f>
        <v/>
      </c>
      <c r="N40" s="19" t="str">
        <f t="shared" si="9"/>
        <v/>
      </c>
      <c r="O40" s="17"/>
      <c r="P40" s="18" t="str">
        <f>IF(ISBLANK(O40),"",INDEX(P$83:P$113,MATCH(O40,O$83:O$113,0)))</f>
        <v/>
      </c>
      <c r="Q40" s="18" t="str">
        <f>IF(ISBLANK(O40),"",INDEX(Q$83:Q$113,MATCH(O40,O$83:O$113,0)))</f>
        <v/>
      </c>
      <c r="R40" s="18" t="str">
        <f>IF(ISBLANK(O40),"",INDEX(R$83:R$113,MATCH(O40,O$83:O$113,0)))</f>
        <v/>
      </c>
      <c r="S40" s="18" t="str">
        <f>IF(ISBLANK(O40),"",INDEX(S$83:S$113,MATCH(O40,O$83:O$113,0)))</f>
        <v/>
      </c>
      <c r="T40" s="19" t="str">
        <f t="shared" si="10"/>
        <v/>
      </c>
      <c r="U40" s="17"/>
      <c r="V40" s="18" t="str">
        <f>IF(ISBLANK(U40),"",INDEX(V$83:V$113,MATCH(U40,U$83:U$113,0)))</f>
        <v/>
      </c>
      <c r="W40" s="18" t="str">
        <f>IF(ISBLANK(U40),"",INDEX(W$83:W$113,MATCH(U40,U$83:U$113,0)))</f>
        <v/>
      </c>
      <c r="X40" s="18" t="str">
        <f>IF(ISBLANK(U40),"",INDEX(X$83:X$113,MATCH(U40,U$83:U$113,0)))</f>
        <v/>
      </c>
      <c r="Y40" s="18" t="str">
        <f>IF(ISBLANK(U40),"",INDEX(Y$83:Y$113,MATCH(U40,U$83:U$113,0)))</f>
        <v/>
      </c>
      <c r="Z40" s="19" t="str">
        <f t="shared" si="11"/>
        <v/>
      </c>
      <c r="AA40" s="17"/>
      <c r="AB40" s="18" t="str">
        <f>IF(ISBLANK(AA40),"",INDEX(AB$83:AB$113,MATCH(AA40,AA$83:AA$113,0)))</f>
        <v/>
      </c>
      <c r="AC40" s="18" t="str">
        <f>IF(ISBLANK(AA40),"",INDEX(AC$83:AC$113,MATCH(AA40,AA$83:AA$113,0)))</f>
        <v/>
      </c>
      <c r="AD40" s="18" t="str">
        <f>IF(ISBLANK(AA40),"",INDEX(AD$83:AD$113,MATCH(AA40,AA$83:AA$113,0)))</f>
        <v/>
      </c>
      <c r="AE40" s="18" t="str">
        <f>IF(ISBLANK(AA40),"",INDEX(AE$83:AE$113,MATCH(AA40,AA$83:AA$113,0)))</f>
        <v/>
      </c>
      <c r="AF40" s="19" t="str">
        <f t="shared" si="12"/>
        <v/>
      </c>
      <c r="AG40" s="17"/>
      <c r="AH40" s="18" t="str">
        <f>IF(ISBLANK(AG40),"",INDEX(AH$83:AH$113,MATCH(AG40,AG$83:AG$113,0)))</f>
        <v/>
      </c>
      <c r="AI40" s="18" t="str">
        <f>IF(ISBLANK(AG40),"",INDEX(AI$83:AI$113,MATCH(AG40,AG$83:AG$113,0)))</f>
        <v/>
      </c>
      <c r="AJ40" s="18" t="str">
        <f>IF(ISBLANK(AG40),"",INDEX(AJ$83:AJ$113,MATCH(AG40,AG$83:AG$113,0)))</f>
        <v/>
      </c>
      <c r="AK40" s="18" t="str">
        <f>IF(ISBLANK(AG40),"",INDEX(AK$83:AK$113,MATCH(AG40,AG$83:AG$113,0)))</f>
        <v/>
      </c>
      <c r="AL40" s="19" t="str">
        <f t="shared" si="13"/>
        <v/>
      </c>
      <c r="AM40" s="17"/>
      <c r="AN40" s="18" t="str">
        <f>IF(ISBLANK(AM40),"",INDEX(AN$83:AN$113,MATCH(AM40,AM$83:AM$113,0)))</f>
        <v/>
      </c>
      <c r="AO40" s="18" t="str">
        <f>IF(ISBLANK(AM40),"",INDEX(AO$83:AO$113,MATCH(AM40,AM$83:AM$113,0)))</f>
        <v/>
      </c>
      <c r="AP40" s="18" t="str">
        <f>IF(ISBLANK(AM40),"",INDEX(AP$83:AP$113,MATCH(AM40,AM$83:AM$113,0)))</f>
        <v/>
      </c>
      <c r="AQ40" s="18" t="str">
        <f>IF(ISBLANK(AM40),"",INDEX(AQ$83:AQ$113,MATCH(AM40,AM$83:AM$113,0)))</f>
        <v/>
      </c>
      <c r="AR40" s="19" t="str">
        <f t="shared" si="14"/>
        <v/>
      </c>
      <c r="AT40" s="41">
        <f t="shared" si="7"/>
        <v>0</v>
      </c>
    </row>
    <row r="41" spans="1:46" ht="15.75" x14ac:dyDescent="0.25">
      <c r="A41" s="16">
        <v>34</v>
      </c>
      <c r="B41" s="1" t="s">
        <v>31</v>
      </c>
      <c r="C41" s="17"/>
      <c r="D41" s="18" t="str">
        <f>IF(ISBLANK(C41),"",INDEX(D$83:D$113,MATCH(C41,C$83:C$113,0)))</f>
        <v/>
      </c>
      <c r="E41" s="18" t="str">
        <f>IF(ISBLANK(C41),"",INDEX(E$83:E$113,MATCH(C41,C$83:C$113,0)))</f>
        <v/>
      </c>
      <c r="F41" s="18" t="str">
        <f>IF(ISBLANK(C41),"",INDEX(F$83:F$113,MATCH(C41,C$83:C$113,0)))</f>
        <v/>
      </c>
      <c r="G41" s="18" t="str">
        <f>IF(ISBLANK(C41),"",INDEX(G$83:G$113,MATCH(C41,C$83:C$113,0)))</f>
        <v/>
      </c>
      <c r="H41" s="19" t="str">
        <f t="shared" si="8"/>
        <v/>
      </c>
      <c r="I41" s="17"/>
      <c r="J41" s="18" t="str">
        <f>IF(ISBLANK(I41),"",INDEX(J$83:J$113,MATCH(I41,I$83:I$113,0)))</f>
        <v/>
      </c>
      <c r="K41" s="18" t="str">
        <f>IF(ISBLANK(I41),"",INDEX(K$83:K$113,MATCH(I41,I$83:I$113,0)))</f>
        <v/>
      </c>
      <c r="L41" s="18" t="str">
        <f>IF(ISBLANK(I41),"",INDEX(L$83:L$113,MATCH(I41,I$83:I$113,0)))</f>
        <v/>
      </c>
      <c r="M41" s="18" t="str">
        <f>IF(ISBLANK(I41),"",INDEX(M$83:M$113,MATCH(I41,I$83:I$113,0)))</f>
        <v/>
      </c>
      <c r="N41" s="19" t="str">
        <f t="shared" si="9"/>
        <v/>
      </c>
      <c r="O41" s="17"/>
      <c r="P41" s="18" t="str">
        <f>IF(ISBLANK(O41),"",INDEX(P$83:P$113,MATCH(O41,O$83:O$113,0)))</f>
        <v/>
      </c>
      <c r="Q41" s="18" t="str">
        <f>IF(ISBLANK(O41),"",INDEX(Q$83:Q$113,MATCH(O41,O$83:O$113,0)))</f>
        <v/>
      </c>
      <c r="R41" s="18" t="str">
        <f>IF(ISBLANK(O41),"",INDEX(R$83:R$113,MATCH(O41,O$83:O$113,0)))</f>
        <v/>
      </c>
      <c r="S41" s="18" t="str">
        <f>IF(ISBLANK(O41),"",INDEX(S$83:S$113,MATCH(O41,O$83:O$113,0)))</f>
        <v/>
      </c>
      <c r="T41" s="19" t="str">
        <f t="shared" si="10"/>
        <v/>
      </c>
      <c r="U41" s="17" t="s">
        <v>28</v>
      </c>
      <c r="V41" s="18">
        <f>IF(ISBLANK(U41),"",INDEX(V$83:V$113,MATCH(U41,U$83:U$113,0)))</f>
        <v>0.41666666666666669</v>
      </c>
      <c r="W41" s="18">
        <f>IF(ISBLANK(U41),"",INDEX(W$83:W$113,MATCH(U41,U$83:U$113,0)))</f>
        <v>0.88888888888888884</v>
      </c>
      <c r="X41" s="18">
        <f>IF(ISBLANK(U41),"",INDEX(X$83:X$113,MATCH(U41,U$83:U$113,0)))</f>
        <v>0.54861111111111105</v>
      </c>
      <c r="Y41" s="18">
        <f>IF(ISBLANK(U41),"",INDEX(Y$83:Y$113,MATCH(U41,U$83:U$113,0)))</f>
        <v>0.64236111111111105</v>
      </c>
      <c r="Z41" s="19">
        <f t="shared" si="11"/>
        <v>0.37847222222222215</v>
      </c>
      <c r="AA41" s="17" t="s">
        <v>28</v>
      </c>
      <c r="AB41" s="18">
        <f>IF(ISBLANK(AA41),"",INDEX(AB$83:AB$113,MATCH(AA41,AA$83:AA$113,0)))</f>
        <v>0.41666666666666669</v>
      </c>
      <c r="AC41" s="18">
        <f>IF(ISBLANK(AA41),"",INDEX(AC$83:AC$113,MATCH(AA41,AA$83:AA$113,0)))</f>
        <v>0.89444444444444438</v>
      </c>
      <c r="AD41" s="18">
        <f>IF(ISBLANK(AA41),"",INDEX(AD$83:AD$113,MATCH(AA41,AA$83:AA$113,0)))</f>
        <v>0.55972222222222223</v>
      </c>
      <c r="AE41" s="18">
        <f>IF(ISBLANK(AA41),"",INDEX(AE$83:AE$113,MATCH(AA41,AA$83:AA$113,0)))</f>
        <v>0.63472222222222219</v>
      </c>
      <c r="AF41" s="19">
        <f t="shared" si="12"/>
        <v>0.40277777777777773</v>
      </c>
      <c r="AG41" s="17"/>
      <c r="AH41" s="18" t="str">
        <f>IF(ISBLANK(AG41),"",INDEX(AH$83:AH$113,MATCH(AG41,AG$83:AG$113,0)))</f>
        <v/>
      </c>
      <c r="AI41" s="18" t="str">
        <f>IF(ISBLANK(AG41),"",INDEX(AI$83:AI$113,MATCH(AG41,AG$83:AG$113,0)))</f>
        <v/>
      </c>
      <c r="AJ41" s="18" t="str">
        <f>IF(ISBLANK(AG41),"",INDEX(AJ$83:AJ$113,MATCH(AG41,AG$83:AG$113,0)))</f>
        <v/>
      </c>
      <c r="AK41" s="18" t="str">
        <f>IF(ISBLANK(AG41),"",INDEX(AK$83:AK$113,MATCH(AG41,AG$83:AG$113,0)))</f>
        <v/>
      </c>
      <c r="AL41" s="19" t="str">
        <f t="shared" si="13"/>
        <v/>
      </c>
      <c r="AM41" s="17"/>
      <c r="AN41" s="18" t="str">
        <f>IF(ISBLANK(AM41),"",INDEX(AN$83:AN$113,MATCH(AM41,AM$83:AM$113,0)))</f>
        <v/>
      </c>
      <c r="AO41" s="18" t="str">
        <f>IF(ISBLANK(AM41),"",INDEX(AO$83:AO$113,MATCH(AM41,AM$83:AM$113,0)))</f>
        <v/>
      </c>
      <c r="AP41" s="18" t="str">
        <f>IF(ISBLANK(AM41),"",INDEX(AP$83:AP$113,MATCH(AM41,AM$83:AM$113,0)))</f>
        <v/>
      </c>
      <c r="AQ41" s="18" t="str">
        <f>IF(ISBLANK(AM41),"",INDEX(AQ$83:AQ$113,MATCH(AM41,AM$83:AM$113,0)))</f>
        <v/>
      </c>
      <c r="AR41" s="19" t="str">
        <f t="shared" si="14"/>
        <v/>
      </c>
      <c r="AT41" s="41">
        <f t="shared" si="7"/>
        <v>0.78124999999999989</v>
      </c>
    </row>
    <row r="42" spans="1:46" ht="15.75" x14ac:dyDescent="0.25">
      <c r="A42" s="16">
        <v>35</v>
      </c>
      <c r="B42" s="1" t="s">
        <v>31</v>
      </c>
      <c r="C42" s="17"/>
      <c r="D42" s="18" t="str">
        <f>IF(ISBLANK(C42),"",INDEX(D$83:D$113,MATCH(C42,C$83:C$113,0)))</f>
        <v/>
      </c>
      <c r="E42" s="18" t="str">
        <f>IF(ISBLANK(C42),"",INDEX(E$83:E$113,MATCH(C42,C$83:C$113,0)))</f>
        <v/>
      </c>
      <c r="F42" s="18" t="str">
        <f>IF(ISBLANK(C42),"",INDEX(F$83:F$113,MATCH(C42,C$83:C$113,0)))</f>
        <v/>
      </c>
      <c r="G42" s="18" t="str">
        <f>IF(ISBLANK(C42),"",INDEX(G$83:G$113,MATCH(C42,C$83:C$113,0)))</f>
        <v/>
      </c>
      <c r="H42" s="19" t="str">
        <f t="shared" si="8"/>
        <v/>
      </c>
      <c r="I42" s="17"/>
      <c r="J42" s="18" t="str">
        <f>IF(ISBLANK(I42),"",INDEX(J$83:J$113,MATCH(I42,I$83:I$113,0)))</f>
        <v/>
      </c>
      <c r="K42" s="18" t="str">
        <f>IF(ISBLANK(I42),"",INDEX(K$83:K$113,MATCH(I42,I$83:I$113,0)))</f>
        <v/>
      </c>
      <c r="L42" s="18" t="str">
        <f>IF(ISBLANK(I42),"",INDEX(L$83:L$113,MATCH(I42,I$83:I$113,0)))</f>
        <v/>
      </c>
      <c r="M42" s="18" t="str">
        <f>IF(ISBLANK(I42),"",INDEX(M$83:M$113,MATCH(I42,I$83:I$113,0)))</f>
        <v/>
      </c>
      <c r="N42" s="19" t="str">
        <f t="shared" si="9"/>
        <v/>
      </c>
      <c r="O42" s="17"/>
      <c r="P42" s="18" t="str">
        <f>IF(ISBLANK(O42),"",INDEX(P$83:P$113,MATCH(O42,O$83:O$113,0)))</f>
        <v/>
      </c>
      <c r="Q42" s="18" t="str">
        <f>IF(ISBLANK(O42),"",INDEX(Q$83:Q$113,MATCH(O42,O$83:O$113,0)))</f>
        <v/>
      </c>
      <c r="R42" s="18" t="str">
        <f>IF(ISBLANK(O42),"",INDEX(R$83:R$113,MATCH(O42,O$83:O$113,0)))</f>
        <v/>
      </c>
      <c r="S42" s="18" t="str">
        <f>IF(ISBLANK(O42),"",INDEX(S$83:S$113,MATCH(O42,O$83:O$113,0)))</f>
        <v/>
      </c>
      <c r="T42" s="19" t="str">
        <f t="shared" si="10"/>
        <v/>
      </c>
      <c r="U42" s="17">
        <v>9</v>
      </c>
      <c r="V42" s="18">
        <f>IF(ISBLANK(U42),"",INDEX(V$83:V$113,MATCH(U42,U$83:U$113,0)))</f>
        <v>0.35069444444444442</v>
      </c>
      <c r="W42" s="18">
        <f>IF(ISBLANK(U42),"",INDEX(W$83:W$113,MATCH(U42,U$83:U$113,0)))</f>
        <v>0.86111111111111116</v>
      </c>
      <c r="X42" s="18" t="str">
        <f>IF(ISBLANK(U42),"",INDEX(X$83:X$113,MATCH(U42,U$83:U$113,0)))</f>
        <v/>
      </c>
      <c r="Y42" s="18" t="str">
        <f>IF(ISBLANK(U42),"",INDEX(Y$83:Y$113,MATCH(U42,U$83:U$113,0)))</f>
        <v/>
      </c>
      <c r="Z42" s="19">
        <f t="shared" si="11"/>
        <v>0.51041666666666674</v>
      </c>
      <c r="AA42" s="17"/>
      <c r="AB42" s="18" t="str">
        <f>IF(ISBLANK(AA42),"",INDEX(AB$83:AB$113,MATCH(AA42,AA$83:AA$113,0)))</f>
        <v/>
      </c>
      <c r="AC42" s="18" t="str">
        <f>IF(ISBLANK(AA42),"",INDEX(AC$83:AC$113,MATCH(AA42,AA$83:AA$113,0)))</f>
        <v/>
      </c>
      <c r="AD42" s="18" t="str">
        <f>IF(ISBLANK(AA42),"",INDEX(AD$83:AD$113,MATCH(AA42,AA$83:AA$113,0)))</f>
        <v/>
      </c>
      <c r="AE42" s="18" t="str">
        <f>IF(ISBLANK(AA42),"",INDEX(AE$83:AE$113,MATCH(AA42,AA$83:AA$113,0)))</f>
        <v/>
      </c>
      <c r="AF42" s="19" t="str">
        <f t="shared" si="12"/>
        <v/>
      </c>
      <c r="AG42" s="17" t="s">
        <v>24</v>
      </c>
      <c r="AH42" s="18">
        <f>IF(ISBLANK(AG42),"",INDEX(AH$83:AH$113,MATCH(AG42,AG$83:AG$113,0)))</f>
        <v>0.5</v>
      </c>
      <c r="AI42" s="18">
        <f>IF(ISBLANK(AG42),"",INDEX(AI$83:AI$113,MATCH(AG42,AG$83:AG$113,0)))</f>
        <v>0.80208333333333337</v>
      </c>
      <c r="AJ42" s="18">
        <f>IF(ISBLANK(AG42),"",INDEX(AJ$83:AJ$113,MATCH(AG42,AG$83:AG$113,0)))</f>
        <v>0.66666666666666663</v>
      </c>
      <c r="AK42" s="18">
        <f>IF(ISBLANK(AG42),"",INDEX(AK$83:AK$113,MATCH(AG42,AG$83:AG$113,0)))</f>
        <v>0.6875</v>
      </c>
      <c r="AL42" s="19">
        <f t="shared" si="13"/>
        <v>0.28125</v>
      </c>
      <c r="AM42" s="17" t="s">
        <v>24</v>
      </c>
      <c r="AN42" s="18">
        <f>IF(ISBLANK(AM42),"",INDEX(AN$83:AN$113,MATCH(AM42,AM$83:AM$113,0)))</f>
        <v>0.5</v>
      </c>
      <c r="AO42" s="18">
        <f>IF(ISBLANK(AM42),"",INDEX(AO$83:AO$113,MATCH(AM42,AM$83:AM$113,0)))</f>
        <v>0.76041666666666663</v>
      </c>
      <c r="AP42" s="18">
        <f>IF(ISBLANK(AM42),"",INDEX(AP$83:AP$113,MATCH(AM42,AM$83:AM$113,0)))</f>
        <v>0.625</v>
      </c>
      <c r="AQ42" s="18">
        <f>IF(ISBLANK(AM42),"",INDEX(AQ$83:AQ$113,MATCH(AM42,AM$83:AM$113,0)))</f>
        <v>0.64583333333333337</v>
      </c>
      <c r="AR42" s="19">
        <f t="shared" si="14"/>
        <v>0.23958333333333326</v>
      </c>
      <c r="AT42" s="41">
        <f t="shared" si="7"/>
        <v>1.03125</v>
      </c>
    </row>
    <row r="43" spans="1:46" ht="15.75" x14ac:dyDescent="0.25">
      <c r="A43" s="16">
        <v>36</v>
      </c>
      <c r="B43" s="1" t="s">
        <v>31</v>
      </c>
      <c r="C43" s="17"/>
      <c r="D43" s="18" t="str">
        <f>IF(ISBLANK(C43),"",INDEX(D$83:D$113,MATCH(C43,C$83:C$113,0)))</f>
        <v/>
      </c>
      <c r="E43" s="18" t="str">
        <f>IF(ISBLANK(C43),"",INDEX(E$83:E$113,MATCH(C43,C$83:C$113,0)))</f>
        <v/>
      </c>
      <c r="F43" s="18" t="str">
        <f>IF(ISBLANK(C43),"",INDEX(F$83:F$113,MATCH(C43,C$83:C$113,0)))</f>
        <v/>
      </c>
      <c r="G43" s="18" t="str">
        <f>IF(ISBLANK(C43),"",INDEX(G$83:G$113,MATCH(C43,C$83:C$113,0)))</f>
        <v/>
      </c>
      <c r="H43" s="19" t="str">
        <f t="shared" si="8"/>
        <v/>
      </c>
      <c r="I43" s="17"/>
      <c r="J43" s="18" t="str">
        <f>IF(ISBLANK(I43),"",INDEX(J$83:J$113,MATCH(I43,I$83:I$113,0)))</f>
        <v/>
      </c>
      <c r="K43" s="18" t="str">
        <f>IF(ISBLANK(I43),"",INDEX(K$83:K$113,MATCH(I43,I$83:I$113,0)))</f>
        <v/>
      </c>
      <c r="L43" s="18" t="str">
        <f>IF(ISBLANK(I43),"",INDEX(L$83:L$113,MATCH(I43,I$83:I$113,0)))</f>
        <v/>
      </c>
      <c r="M43" s="18" t="str">
        <f>IF(ISBLANK(I43),"",INDEX(M$83:M$113,MATCH(I43,I$83:I$113,0)))</f>
        <v/>
      </c>
      <c r="N43" s="19" t="str">
        <f t="shared" si="9"/>
        <v/>
      </c>
      <c r="O43" s="17">
        <v>13</v>
      </c>
      <c r="P43" s="18">
        <f>IF(ISBLANK(O43),"",INDEX(P$83:P$113,MATCH(O43,O$83:O$113,0)))</f>
        <v>0.36458333333333331</v>
      </c>
      <c r="Q43" s="18">
        <f>IF(ISBLANK(O43),"",INDEX(Q$83:Q$113,MATCH(O43,O$83:O$113,0)))</f>
        <v>0.70833333333333337</v>
      </c>
      <c r="R43" s="18" t="str">
        <f>IF(ISBLANK(O43),"",INDEX(R$83:R$113,MATCH(O43,O$83:O$113,0)))</f>
        <v/>
      </c>
      <c r="S43" s="18" t="str">
        <f>IF(ISBLANK(O43),"",INDEX(S$83:S$113,MATCH(O43,O$83:O$113,0)))</f>
        <v/>
      </c>
      <c r="T43" s="19">
        <f t="shared" si="10"/>
        <v>0.34375000000000006</v>
      </c>
      <c r="U43" s="17"/>
      <c r="V43" s="18" t="str">
        <f>IF(ISBLANK(U43),"",INDEX(V$83:V$113,MATCH(U43,U$83:U$113,0)))</f>
        <v/>
      </c>
      <c r="W43" s="18" t="str">
        <f>IF(ISBLANK(U43),"",INDEX(W$83:W$113,MATCH(U43,U$83:U$113,0)))</f>
        <v/>
      </c>
      <c r="X43" s="18" t="str">
        <f>IF(ISBLANK(U43),"",INDEX(X$83:X$113,MATCH(U43,U$83:U$113,0)))</f>
        <v/>
      </c>
      <c r="Y43" s="18" t="str">
        <f>IF(ISBLANK(U43),"",INDEX(Y$83:Y$113,MATCH(U43,U$83:U$113,0)))</f>
        <v/>
      </c>
      <c r="Z43" s="19" t="str">
        <f t="shared" si="11"/>
        <v/>
      </c>
      <c r="AA43" s="17">
        <v>7</v>
      </c>
      <c r="AB43" s="18">
        <f>IF(ISBLANK(AA43),"",INDEX(AB$83:AB$113,MATCH(AA43,AA$83:AA$113,0)))</f>
        <v>0.33333333333333331</v>
      </c>
      <c r="AC43" s="18">
        <f>IF(ISBLANK(AA43),"",INDEX(AC$83:AC$113,MATCH(AA43,AA$83:AA$113,0)))</f>
        <v>0.87222222222222223</v>
      </c>
      <c r="AD43" s="18">
        <f>IF(ISBLANK(AA43),"",INDEX(AD$83:AD$113,MATCH(AA43,AA$83:AA$113,0)))</f>
        <v>0.59652777777777777</v>
      </c>
      <c r="AE43" s="18">
        <f>IF(ISBLANK(AA43),"",INDEX(AE$83:AE$113,MATCH(AA43,AA$83:AA$113,0)))</f>
        <v>0.6479166666666667</v>
      </c>
      <c r="AF43" s="19">
        <f t="shared" si="12"/>
        <v>0.48750000000000004</v>
      </c>
      <c r="AG43" s="17"/>
      <c r="AH43" s="18" t="str">
        <f>IF(ISBLANK(AG43),"",INDEX(AH$83:AH$113,MATCH(AG43,AG$83:AG$113,0)))</f>
        <v/>
      </c>
      <c r="AI43" s="18" t="str">
        <f>IF(ISBLANK(AG43),"",INDEX(AI$83:AI$113,MATCH(AG43,AG$83:AG$113,0)))</f>
        <v/>
      </c>
      <c r="AJ43" s="18" t="str">
        <f>IF(ISBLANK(AG43),"",INDEX(AJ$83:AJ$113,MATCH(AG43,AG$83:AG$113,0)))</f>
        <v/>
      </c>
      <c r="AK43" s="18" t="str">
        <f>IF(ISBLANK(AG43),"",INDEX(AK$83:AK$113,MATCH(AG43,AG$83:AG$113,0)))</f>
        <v/>
      </c>
      <c r="AL43" s="19" t="str">
        <f t="shared" si="13"/>
        <v/>
      </c>
      <c r="AM43" s="17"/>
      <c r="AN43" s="18" t="str">
        <f>IF(ISBLANK(AM43),"",INDEX(AN$83:AN$113,MATCH(AM43,AM$83:AM$113,0)))</f>
        <v/>
      </c>
      <c r="AO43" s="18" t="str">
        <f>IF(ISBLANK(AM43),"",INDEX(AO$83:AO$113,MATCH(AM43,AM$83:AM$113,0)))</f>
        <v/>
      </c>
      <c r="AP43" s="18" t="str">
        <f>IF(ISBLANK(AM43),"",INDEX(AP$83:AP$113,MATCH(AM43,AM$83:AM$113,0)))</f>
        <v/>
      </c>
      <c r="AQ43" s="18" t="str">
        <f>IF(ISBLANK(AM43),"",INDEX(AQ$83:AQ$113,MATCH(AM43,AM$83:AM$113,0)))</f>
        <v/>
      </c>
      <c r="AR43" s="19" t="str">
        <f t="shared" si="14"/>
        <v/>
      </c>
      <c r="AT43" s="41">
        <f t="shared" si="7"/>
        <v>0.83125000000000004</v>
      </c>
    </row>
    <row r="44" spans="1:46" ht="15.75" x14ac:dyDescent="0.25">
      <c r="A44" s="16">
        <v>37</v>
      </c>
      <c r="B44" s="1" t="s">
        <v>31</v>
      </c>
      <c r="C44" s="17"/>
      <c r="D44" s="18" t="str">
        <f>IF(ISBLANK(C44),"",INDEX(D$83:D$113,MATCH(C44,C$83:C$113,0)))</f>
        <v/>
      </c>
      <c r="E44" s="18" t="str">
        <f>IF(ISBLANK(C44),"",INDEX(E$83:E$113,MATCH(C44,C$83:C$113,0)))</f>
        <v/>
      </c>
      <c r="F44" s="18" t="str">
        <f>IF(ISBLANK(C44),"",INDEX(F$83:F$113,MATCH(C44,C$83:C$113,0)))</f>
        <v/>
      </c>
      <c r="G44" s="18" t="str">
        <f>IF(ISBLANK(C44),"",INDEX(G$83:G$113,MATCH(C44,C$83:C$113,0)))</f>
        <v/>
      </c>
      <c r="H44" s="19" t="str">
        <f t="shared" si="8"/>
        <v/>
      </c>
      <c r="I44" s="17"/>
      <c r="J44" s="18" t="str">
        <f>IF(ISBLANK(I44),"",INDEX(J$83:J$113,MATCH(I44,I$83:I$113,0)))</f>
        <v/>
      </c>
      <c r="K44" s="18" t="str">
        <f>IF(ISBLANK(I44),"",INDEX(K$83:K$113,MATCH(I44,I$83:I$113,0)))</f>
        <v/>
      </c>
      <c r="L44" s="18" t="str">
        <f>IF(ISBLANK(I44),"",INDEX(L$83:L$113,MATCH(I44,I$83:I$113,0)))</f>
        <v/>
      </c>
      <c r="M44" s="18" t="str">
        <f>IF(ISBLANK(I44),"",INDEX(M$83:M$113,MATCH(I44,I$83:I$113,0)))</f>
        <v/>
      </c>
      <c r="N44" s="19" t="str">
        <f t="shared" si="9"/>
        <v/>
      </c>
      <c r="O44" s="17" t="s">
        <v>27</v>
      </c>
      <c r="P44" s="18">
        <f>IF(ISBLANK(O44),"",INDEX(P$83:P$113,MATCH(O44,O$83:O$113,0)))</f>
        <v>0.4201388888888889</v>
      </c>
      <c r="Q44" s="18">
        <f>IF(ISBLANK(O44),"",INDEX(Q$83:Q$113,MATCH(O44,O$83:O$113,0)))</f>
        <v>0.85763888888888884</v>
      </c>
      <c r="R44" s="18">
        <f>IF(ISBLANK(O44),"",INDEX(R$83:R$113,MATCH(O44,O$83:O$113,0)))</f>
        <v>0.56597222222222221</v>
      </c>
      <c r="S44" s="18">
        <f>IF(ISBLANK(O44),"",INDEX(S$83:S$113,MATCH(O44,O$83:O$113,0)))</f>
        <v>0.64236111111111105</v>
      </c>
      <c r="T44" s="19">
        <f t="shared" si="10"/>
        <v>0.3611111111111111</v>
      </c>
      <c r="U44" s="17"/>
      <c r="V44" s="18" t="str">
        <f>IF(ISBLANK(U44),"",INDEX(V$83:V$113,MATCH(U44,U$83:U$113,0)))</f>
        <v/>
      </c>
      <c r="W44" s="18" t="str">
        <f>IF(ISBLANK(U44),"",INDEX(W$83:W$113,MATCH(U44,U$83:U$113,0)))</f>
        <v/>
      </c>
      <c r="X44" s="18" t="str">
        <f>IF(ISBLANK(U44),"",INDEX(X$83:X$113,MATCH(U44,U$83:U$113,0)))</f>
        <v/>
      </c>
      <c r="Y44" s="18" t="str">
        <f>IF(ISBLANK(U44),"",INDEX(Y$83:Y$113,MATCH(U44,U$83:U$113,0)))</f>
        <v/>
      </c>
      <c r="Z44" s="19" t="str">
        <f t="shared" si="11"/>
        <v/>
      </c>
      <c r="AA44" s="17">
        <v>11</v>
      </c>
      <c r="AB44" s="18">
        <f>IF(ISBLANK(AA44),"",INDEX(AB$83:AB$113,MATCH(AA44,AA$83:AA$113,0)))</f>
        <v>0.45833333333333331</v>
      </c>
      <c r="AC44" s="18">
        <f>IF(ISBLANK(AA44),"",INDEX(AC$83:AC$113,MATCH(AA44,AA$83:AA$113,0)))</f>
        <v>0.86597222222222225</v>
      </c>
      <c r="AD44" s="18">
        <f>IF(ISBLANK(AA44),"",INDEX(AD$83:AD$113,MATCH(AA44,AA$83:AA$113,0)))</f>
        <v>0.57708333333333328</v>
      </c>
      <c r="AE44" s="18">
        <f>IF(ISBLANK(AA44),"",INDEX(AE$83:AE$113,MATCH(AA44,AA$83:AA$113,0)))</f>
        <v>0.67013888888888884</v>
      </c>
      <c r="AF44" s="19">
        <f t="shared" si="12"/>
        <v>0.31458333333333338</v>
      </c>
      <c r="AG44" s="17">
        <v>10</v>
      </c>
      <c r="AH44" s="18">
        <f>IF(ISBLANK(AG44),"",INDEX(AH$83:AH$113,MATCH(AG44,AG$83:AG$113,0)))</f>
        <v>0.5</v>
      </c>
      <c r="AI44" s="18">
        <f>IF(ISBLANK(AG44),"",INDEX(AI$83:AI$113,MATCH(AG44,AG$83:AG$113,0)))</f>
        <v>0.86458333333333337</v>
      </c>
      <c r="AJ44" s="18">
        <f>IF(ISBLANK(AG44),"",INDEX(AJ$83:AJ$113,MATCH(AG44,AG$83:AG$113,0)))</f>
        <v>0.66666666666666663</v>
      </c>
      <c r="AK44" s="18">
        <f>IF(ISBLANK(AG44),"",INDEX(AK$83:AK$113,MATCH(AG44,AG$83:AG$113,0)))</f>
        <v>0.70138888888888884</v>
      </c>
      <c r="AL44" s="19">
        <f t="shared" si="13"/>
        <v>0.32986111111111116</v>
      </c>
      <c r="AM44" s="17">
        <v>10</v>
      </c>
      <c r="AN44" s="18">
        <f>IF(ISBLANK(AM44),"",INDEX(AN$83:AN$113,MATCH(AM44,AM$83:AM$113,0)))</f>
        <v>0.5</v>
      </c>
      <c r="AO44" s="18">
        <f>IF(ISBLANK(AM44),"",INDEX(AO$83:AO$113,MATCH(AM44,AM$83:AM$113,0)))</f>
        <v>0.86805555555555547</v>
      </c>
      <c r="AP44" s="18">
        <f>IF(ISBLANK(AM44),"",INDEX(AP$83:AP$113,MATCH(AM44,AM$83:AM$113,0)))</f>
        <v>0.62152777777777779</v>
      </c>
      <c r="AQ44" s="18">
        <f>IF(ISBLANK(AM44),"",INDEX(AQ$83:AQ$113,MATCH(AM44,AM$83:AM$113,0)))</f>
        <v>0.69791666666666663</v>
      </c>
      <c r="AR44" s="19">
        <f t="shared" si="14"/>
        <v>0.29166666666666663</v>
      </c>
      <c r="AT44" s="41">
        <f t="shared" si="7"/>
        <v>1.2972222222222221</v>
      </c>
    </row>
    <row r="45" spans="1:46" ht="15.75" x14ac:dyDescent="0.25">
      <c r="A45" s="16">
        <v>38</v>
      </c>
      <c r="B45" s="1" t="s">
        <v>31</v>
      </c>
      <c r="C45" s="17"/>
      <c r="D45" s="18" t="str">
        <f>IF(ISBLANK(C45),"",INDEX(D$83:D$113,MATCH(C45,C$83:C$113,0)))</f>
        <v/>
      </c>
      <c r="E45" s="18" t="str">
        <f>IF(ISBLANK(C45),"",INDEX(E$83:E$113,MATCH(C45,C$83:C$113,0)))</f>
        <v/>
      </c>
      <c r="F45" s="18" t="str">
        <f>IF(ISBLANK(C45),"",INDEX(F$83:F$113,MATCH(C45,C$83:C$113,0)))</f>
        <v/>
      </c>
      <c r="G45" s="18" t="str">
        <f>IF(ISBLANK(C45),"",INDEX(G$83:G$113,MATCH(C45,C$83:C$113,0)))</f>
        <v/>
      </c>
      <c r="H45" s="19" t="str">
        <f t="shared" si="8"/>
        <v/>
      </c>
      <c r="I45" s="17"/>
      <c r="J45" s="18" t="str">
        <f>IF(ISBLANK(I45),"",INDEX(J$83:J$113,MATCH(I45,I$83:I$113,0)))</f>
        <v/>
      </c>
      <c r="K45" s="18" t="str">
        <f>IF(ISBLANK(I45),"",INDEX(K$83:K$113,MATCH(I45,I$83:I$113,0)))</f>
        <v/>
      </c>
      <c r="L45" s="18" t="str">
        <f>IF(ISBLANK(I45),"",INDEX(L$83:L$113,MATCH(I45,I$83:I$113,0)))</f>
        <v/>
      </c>
      <c r="M45" s="18" t="str">
        <f>IF(ISBLANK(I45),"",INDEX(M$83:M$113,MATCH(I45,I$83:I$113,0)))</f>
        <v/>
      </c>
      <c r="N45" s="19" t="str">
        <f t="shared" si="9"/>
        <v/>
      </c>
      <c r="O45" s="17"/>
      <c r="P45" s="18" t="str">
        <f>IF(ISBLANK(O45),"",INDEX(P$83:P$113,MATCH(O45,O$83:O$113,0)))</f>
        <v/>
      </c>
      <c r="Q45" s="18" t="str">
        <f>IF(ISBLANK(O45),"",INDEX(Q$83:Q$113,MATCH(O45,O$83:O$113,0)))</f>
        <v/>
      </c>
      <c r="R45" s="18" t="str">
        <f>IF(ISBLANK(O45),"",INDEX(R$83:R$113,MATCH(O45,O$83:O$113,0)))</f>
        <v/>
      </c>
      <c r="S45" s="18" t="str">
        <f>IF(ISBLANK(O45),"",INDEX(S$83:S$113,MATCH(O45,O$83:O$113,0)))</f>
        <v/>
      </c>
      <c r="T45" s="19" t="str">
        <f t="shared" si="10"/>
        <v/>
      </c>
      <c r="U45" s="17"/>
      <c r="V45" s="18" t="str">
        <f>IF(ISBLANK(U45),"",INDEX(V$83:V$113,MATCH(U45,U$83:U$113,0)))</f>
        <v/>
      </c>
      <c r="W45" s="18" t="str">
        <f>IF(ISBLANK(U45),"",INDEX(W$83:W$113,MATCH(U45,U$83:U$113,0)))</f>
        <v/>
      </c>
      <c r="X45" s="18" t="str">
        <f>IF(ISBLANK(U45),"",INDEX(X$83:X$113,MATCH(U45,U$83:U$113,0)))</f>
        <v/>
      </c>
      <c r="Y45" s="18" t="str">
        <f>IF(ISBLANK(U45),"",INDEX(Y$83:Y$113,MATCH(U45,U$83:U$113,0)))</f>
        <v/>
      </c>
      <c r="Z45" s="19" t="str">
        <f t="shared" si="11"/>
        <v/>
      </c>
      <c r="AA45" s="17">
        <v>6</v>
      </c>
      <c r="AB45" s="18">
        <f>IF(ISBLANK(AA45),"",INDEX(AB$83:AB$113,MATCH(AA45,AA$83:AA$113,0)))</f>
        <v>0.33680555555555558</v>
      </c>
      <c r="AC45" s="18">
        <f>IF(ISBLANK(AA45),"",INDEX(AC$83:AC$113,MATCH(AA45,AA$83:AA$113,0)))</f>
        <v>0.88958333333333339</v>
      </c>
      <c r="AD45" s="18">
        <f>IF(ISBLANK(AA45),"",INDEX(AD$83:AD$113,MATCH(AA45,AA$83:AA$113,0)))</f>
        <v>0.5493055555555556</v>
      </c>
      <c r="AE45" s="18">
        <f>IF(ISBLANK(AA45),"",INDEX(AE$83:AE$113,MATCH(AA45,AA$83:AA$113,0)))</f>
        <v>0.61319444444444449</v>
      </c>
      <c r="AF45" s="19">
        <f t="shared" si="12"/>
        <v>0.48888888888888893</v>
      </c>
      <c r="AG45" s="17">
        <v>6</v>
      </c>
      <c r="AH45" s="18">
        <f>IF(ISBLANK(AG45),"",INDEX(AH$83:AH$113,MATCH(AG45,AG$83:AG$113,0)))</f>
        <v>0.5625</v>
      </c>
      <c r="AI45" s="18">
        <f>IF(ISBLANK(AG45),"",INDEX(AI$83:AI$113,MATCH(AG45,AG$83:AG$113,0)))</f>
        <v>0.82638888888888884</v>
      </c>
      <c r="AJ45" s="18" t="str">
        <f>IF(ISBLANK(AG45),"",INDEX(AJ$83:AJ$113,MATCH(AG45,AG$83:AG$113,0)))</f>
        <v/>
      </c>
      <c r="AK45" s="18" t="str">
        <f>IF(ISBLANK(AG45),"",INDEX(AK$83:AK$113,MATCH(AG45,AG$83:AG$113,0)))</f>
        <v/>
      </c>
      <c r="AL45" s="19">
        <f t="shared" si="13"/>
        <v>0.26388888888888884</v>
      </c>
      <c r="AM45" s="17">
        <v>6</v>
      </c>
      <c r="AN45" s="18">
        <f>IF(ISBLANK(AM45),"",INDEX(AN$83:AN$113,MATCH(AM45,AM$83:AM$113,0)))</f>
        <v>0.58333333333333337</v>
      </c>
      <c r="AO45" s="18">
        <f>IF(ISBLANK(AM45),"",INDEX(AO$83:AO$113,MATCH(AM45,AM$83:AM$113,0)))</f>
        <v>0.79166666666666663</v>
      </c>
      <c r="AP45" s="18" t="str">
        <f>IF(ISBLANK(AM45),"",INDEX(AP$83:AP$113,MATCH(AM45,AM$83:AM$113,0)))</f>
        <v/>
      </c>
      <c r="AQ45" s="18" t="str">
        <f>IF(ISBLANK(AM45),"",INDEX(AQ$83:AQ$113,MATCH(AM45,AM$83:AM$113,0)))</f>
        <v/>
      </c>
      <c r="AR45" s="19">
        <f t="shared" si="14"/>
        <v>0.20833333333333326</v>
      </c>
      <c r="AT45" s="41">
        <f t="shared" si="7"/>
        <v>0.96111111111111103</v>
      </c>
    </row>
    <row r="46" spans="1:46" ht="15.75" x14ac:dyDescent="0.25">
      <c r="A46" s="16">
        <v>39</v>
      </c>
      <c r="B46" s="1" t="s">
        <v>31</v>
      </c>
      <c r="C46" s="17"/>
      <c r="D46" s="18" t="str">
        <f>IF(ISBLANK(C46),"",INDEX(D$83:D$113,MATCH(C46,C$83:C$113,0)))</f>
        <v/>
      </c>
      <c r="E46" s="18" t="str">
        <f>IF(ISBLANK(C46),"",INDEX(E$83:E$113,MATCH(C46,C$83:C$113,0)))</f>
        <v/>
      </c>
      <c r="F46" s="18" t="str">
        <f>IF(ISBLANK(C46),"",INDEX(F$83:F$113,MATCH(C46,C$83:C$113,0)))</f>
        <v/>
      </c>
      <c r="G46" s="18" t="str">
        <f>IF(ISBLANK(C46),"",INDEX(G$83:G$113,MATCH(C46,C$83:C$113,0)))</f>
        <v/>
      </c>
      <c r="H46" s="19" t="str">
        <f t="shared" si="8"/>
        <v/>
      </c>
      <c r="I46" s="17"/>
      <c r="J46" s="18" t="str">
        <f>IF(ISBLANK(I46),"",INDEX(J$83:J$113,MATCH(I46,I$83:I$113,0)))</f>
        <v/>
      </c>
      <c r="K46" s="18" t="str">
        <f>IF(ISBLANK(I46),"",INDEX(K$83:K$113,MATCH(I46,I$83:I$113,0)))</f>
        <v/>
      </c>
      <c r="L46" s="18" t="str">
        <f>IF(ISBLANK(I46),"",INDEX(L$83:L$113,MATCH(I46,I$83:I$113,0)))</f>
        <v/>
      </c>
      <c r="M46" s="18" t="str">
        <f>IF(ISBLANK(I46),"",INDEX(M$83:M$113,MATCH(I46,I$83:I$113,0)))</f>
        <v/>
      </c>
      <c r="N46" s="19" t="str">
        <f t="shared" si="9"/>
        <v/>
      </c>
      <c r="O46" s="17"/>
      <c r="P46" s="18" t="str">
        <f>IF(ISBLANK(O46),"",INDEX(P$83:P$113,MATCH(O46,O$83:O$113,0)))</f>
        <v/>
      </c>
      <c r="Q46" s="18" t="str">
        <f>IF(ISBLANK(O46),"",INDEX(Q$83:Q$113,MATCH(O46,O$83:O$113,0)))</f>
        <v/>
      </c>
      <c r="R46" s="18" t="str">
        <f>IF(ISBLANK(O46),"",INDEX(R$83:R$113,MATCH(O46,O$83:O$113,0)))</f>
        <v/>
      </c>
      <c r="S46" s="18" t="str">
        <f>IF(ISBLANK(O46),"",INDEX(S$83:S$113,MATCH(O46,O$83:O$113,0)))</f>
        <v/>
      </c>
      <c r="T46" s="19" t="str">
        <f t="shared" si="10"/>
        <v/>
      </c>
      <c r="U46" s="17">
        <v>15</v>
      </c>
      <c r="V46" s="18">
        <f>IF(ISBLANK(U46),"",INDEX(V$83:V$113,MATCH(U46,U$83:U$113,0)))</f>
        <v>0.37847222222222227</v>
      </c>
      <c r="W46" s="18">
        <f>IF(ISBLANK(U46),"",INDEX(W$83:W$113,MATCH(U46,U$83:U$113,0)))</f>
        <v>0.80208333333333337</v>
      </c>
      <c r="X46" s="18" t="str">
        <f>IF(ISBLANK(U46),"",INDEX(X$83:X$113,MATCH(U46,U$83:U$113,0)))</f>
        <v/>
      </c>
      <c r="Y46" s="18" t="str">
        <f>IF(ISBLANK(U46),"",INDEX(Y$83:Y$113,MATCH(U46,U$83:U$113,0)))</f>
        <v/>
      </c>
      <c r="Z46" s="19">
        <f t="shared" si="11"/>
        <v>0.4236111111111111</v>
      </c>
      <c r="AA46" s="17"/>
      <c r="AB46" s="18" t="str">
        <f>IF(ISBLANK(AA46),"",INDEX(AB$83:AB$113,MATCH(AA46,AA$83:AA$113,0)))</f>
        <v/>
      </c>
      <c r="AC46" s="18" t="str">
        <f>IF(ISBLANK(AA46),"",INDEX(AC$83:AC$113,MATCH(AA46,AA$83:AA$113,0)))</f>
        <v/>
      </c>
      <c r="AD46" s="18" t="str">
        <f>IF(ISBLANK(AA46),"",INDEX(AD$83:AD$113,MATCH(AA46,AA$83:AA$113,0)))</f>
        <v/>
      </c>
      <c r="AE46" s="18" t="str">
        <f>IF(ISBLANK(AA46),"",INDEX(AE$83:AE$113,MATCH(AA46,AA$83:AA$113,0)))</f>
        <v/>
      </c>
      <c r="AF46" s="19" t="str">
        <f t="shared" si="12"/>
        <v/>
      </c>
      <c r="AG46" s="17">
        <v>15</v>
      </c>
      <c r="AH46" s="18">
        <f>IF(ISBLANK(AG46),"",INDEX(AH$83:AH$113,MATCH(AG46,AG$83:AG$113,0)))</f>
        <v>0.50694444444444442</v>
      </c>
      <c r="AI46" s="18">
        <f>IF(ISBLANK(AG46),"",INDEX(AI$83:AI$113,MATCH(AG46,AG$83:AG$113,0)))</f>
        <v>0.71180555555555547</v>
      </c>
      <c r="AJ46" s="18" t="str">
        <f>IF(ISBLANK(AG46),"",INDEX(AJ$83:AJ$113,MATCH(AG46,AG$83:AG$113,0)))</f>
        <v/>
      </c>
      <c r="AK46" s="18" t="str">
        <f>IF(ISBLANK(AG46),"",INDEX(AK$83:AK$113,MATCH(AG46,AG$83:AG$113,0)))</f>
        <v/>
      </c>
      <c r="AL46" s="19">
        <f t="shared" si="13"/>
        <v>0.20486111111111105</v>
      </c>
      <c r="AM46" s="17"/>
      <c r="AN46" s="18" t="str">
        <f>IF(ISBLANK(AM46),"",INDEX(AN$83:AN$113,MATCH(AM46,AM$83:AM$113,0)))</f>
        <v/>
      </c>
      <c r="AO46" s="18" t="str">
        <f>IF(ISBLANK(AM46),"",INDEX(AO$83:AO$113,MATCH(AM46,AM$83:AM$113,0)))</f>
        <v/>
      </c>
      <c r="AP46" s="18" t="str">
        <f>IF(ISBLANK(AM46),"",INDEX(AP$83:AP$113,MATCH(AM46,AM$83:AM$113,0)))</f>
        <v/>
      </c>
      <c r="AQ46" s="18" t="str">
        <f>IF(ISBLANK(AM46),"",INDEX(AQ$83:AQ$113,MATCH(AM46,AM$83:AM$113,0)))</f>
        <v/>
      </c>
      <c r="AR46" s="19" t="str">
        <f t="shared" si="14"/>
        <v/>
      </c>
      <c r="AT46" s="41">
        <f t="shared" si="7"/>
        <v>0.6284722222222221</v>
      </c>
    </row>
    <row r="47" spans="1:46" ht="15.75" x14ac:dyDescent="0.25">
      <c r="A47" s="16">
        <v>40</v>
      </c>
      <c r="B47" s="1" t="s">
        <v>31</v>
      </c>
      <c r="C47" s="17"/>
      <c r="D47" s="18" t="str">
        <f>IF(ISBLANK(C47),"",INDEX(D$83:D$113,MATCH(C47,C$83:C$113,0)))</f>
        <v/>
      </c>
      <c r="E47" s="18" t="str">
        <f>IF(ISBLANK(C47),"",INDEX(E$83:E$113,MATCH(C47,C$83:C$113,0)))</f>
        <v/>
      </c>
      <c r="F47" s="18" t="str">
        <f>IF(ISBLANK(C47),"",INDEX(F$83:F$113,MATCH(C47,C$83:C$113,0)))</f>
        <v/>
      </c>
      <c r="G47" s="18" t="str">
        <f>IF(ISBLANK(C47),"",INDEX(G$83:G$113,MATCH(C47,C$83:C$113,0)))</f>
        <v/>
      </c>
      <c r="H47" s="19" t="str">
        <f t="shared" si="8"/>
        <v/>
      </c>
      <c r="I47" s="17"/>
      <c r="J47" s="18" t="str">
        <f>IF(ISBLANK(I47),"",INDEX(J$83:J$113,MATCH(I47,I$83:I$113,0)))</f>
        <v/>
      </c>
      <c r="K47" s="18" t="str">
        <f>IF(ISBLANK(I47),"",INDEX(K$83:K$113,MATCH(I47,I$83:I$113,0)))</f>
        <v/>
      </c>
      <c r="L47" s="18" t="str">
        <f>IF(ISBLANK(I47),"",INDEX(L$83:L$113,MATCH(I47,I$83:I$113,0)))</f>
        <v/>
      </c>
      <c r="M47" s="18" t="str">
        <f>IF(ISBLANK(I47),"",INDEX(M$83:M$113,MATCH(I47,I$83:I$113,0)))</f>
        <v/>
      </c>
      <c r="N47" s="19" t="str">
        <f t="shared" si="9"/>
        <v/>
      </c>
      <c r="O47" s="17" t="s">
        <v>27</v>
      </c>
      <c r="P47" s="18">
        <f>IF(ISBLANK(O47),"",INDEX(P$83:P$113,MATCH(O47,O$83:O$113,0)))</f>
        <v>0.4201388888888889</v>
      </c>
      <c r="Q47" s="18">
        <f>IF(ISBLANK(O47),"",INDEX(Q$83:Q$113,MATCH(O47,O$83:O$113,0)))</f>
        <v>0.85763888888888884</v>
      </c>
      <c r="R47" s="18">
        <f>IF(ISBLANK(O47),"",INDEX(R$83:R$113,MATCH(O47,O$83:O$113,0)))</f>
        <v>0.56597222222222221</v>
      </c>
      <c r="S47" s="18">
        <f>IF(ISBLANK(O47),"",INDEX(S$83:S$113,MATCH(O47,O$83:O$113,0)))</f>
        <v>0.64236111111111105</v>
      </c>
      <c r="T47" s="19">
        <f t="shared" si="10"/>
        <v>0.3611111111111111</v>
      </c>
      <c r="U47" s="17"/>
      <c r="V47" s="18" t="str">
        <f>IF(ISBLANK(U47),"",INDEX(V$83:V$113,MATCH(U47,U$83:U$113,0)))</f>
        <v/>
      </c>
      <c r="W47" s="18" t="str">
        <f>IF(ISBLANK(U47),"",INDEX(W$83:W$113,MATCH(U47,U$83:U$113,0)))</f>
        <v/>
      </c>
      <c r="X47" s="18" t="str">
        <f>IF(ISBLANK(U47),"",INDEX(X$83:X$113,MATCH(U47,U$83:U$113,0)))</f>
        <v/>
      </c>
      <c r="Y47" s="18" t="str">
        <f>IF(ISBLANK(U47),"",INDEX(Y$83:Y$113,MATCH(U47,U$83:U$113,0)))</f>
        <v/>
      </c>
      <c r="Z47" s="19" t="str">
        <f t="shared" si="11"/>
        <v/>
      </c>
      <c r="AA47" s="17">
        <v>9</v>
      </c>
      <c r="AB47" s="18">
        <f>IF(ISBLANK(AA47),"",INDEX(AB$83:AB$113,MATCH(AA47,AA$83:AA$113,0)))</f>
        <v>0.35069444444444442</v>
      </c>
      <c r="AC47" s="18">
        <f>IF(ISBLANK(AA47),"",INDEX(AC$83:AC$113,MATCH(AA47,AA$83:AA$113,0)))</f>
        <v>0.86041666666666661</v>
      </c>
      <c r="AD47" s="18" t="str">
        <f>IF(ISBLANK(AA47),"",INDEX(AD$83:AD$113,MATCH(AA47,AA$83:AA$113,0)))</f>
        <v/>
      </c>
      <c r="AE47" s="18" t="str">
        <f>IF(ISBLANK(AA47),"",INDEX(AE$83:AE$113,MATCH(AA47,AA$83:AA$113,0)))</f>
        <v/>
      </c>
      <c r="AF47" s="19">
        <f t="shared" si="12"/>
        <v>0.50972222222222219</v>
      </c>
      <c r="AG47" s="17">
        <v>9</v>
      </c>
      <c r="AH47" s="18">
        <f>IF(ISBLANK(AG47),"",INDEX(AH$83:AH$113,MATCH(AG47,AG$83:AG$113,0)))</f>
        <v>0.55208333333333337</v>
      </c>
      <c r="AI47" s="18">
        <f>IF(ISBLANK(AG47),"",INDEX(AI$83:AI$113,MATCH(AG47,AG$83:AG$113,0)))</f>
        <v>0.78055555555555556</v>
      </c>
      <c r="AJ47" s="18" t="str">
        <f>IF(ISBLANK(AG47),"",INDEX(AJ$83:AJ$113,MATCH(AG47,AG$83:AG$113,0)))</f>
        <v/>
      </c>
      <c r="AK47" s="18" t="str">
        <f>IF(ISBLANK(AG47),"",INDEX(AK$83:AK$113,MATCH(AG47,AG$83:AG$113,0)))</f>
        <v/>
      </c>
      <c r="AL47" s="19">
        <f t="shared" si="13"/>
        <v>0.22847222222222219</v>
      </c>
      <c r="AM47" s="17">
        <v>9</v>
      </c>
      <c r="AN47" s="18">
        <f>IF(ISBLANK(AM47),"",INDEX(AN$83:AN$113,MATCH(AM47,AM$83:AM$113,0)))</f>
        <v>0.5625</v>
      </c>
      <c r="AO47" s="18">
        <f>IF(ISBLANK(AM47),"",INDEX(AO$83:AO$113,MATCH(AM47,AM$83:AM$113,0)))</f>
        <v>0.78819444444444453</v>
      </c>
      <c r="AP47" s="18" t="str">
        <f>IF(ISBLANK(AM47),"",INDEX(AP$83:AP$113,MATCH(AM47,AM$83:AM$113,0)))</f>
        <v/>
      </c>
      <c r="AQ47" s="18" t="str">
        <f>IF(ISBLANK(AM47),"",INDEX(AQ$83:AQ$113,MATCH(AM47,AM$83:AM$113,0)))</f>
        <v/>
      </c>
      <c r="AR47" s="19">
        <f t="shared" si="14"/>
        <v>0.22569444444444453</v>
      </c>
      <c r="AT47" s="41">
        <f t="shared" si="7"/>
        <v>1.3250000000000002</v>
      </c>
    </row>
    <row r="48" spans="1:46" ht="15.75" x14ac:dyDescent="0.25">
      <c r="A48" s="16">
        <v>41</v>
      </c>
      <c r="B48" s="1" t="s">
        <v>31</v>
      </c>
      <c r="C48" s="17"/>
      <c r="D48" s="18" t="str">
        <f>IF(ISBLANK(C48),"",INDEX(D$83:D$113,MATCH(C48,C$83:C$113,0)))</f>
        <v/>
      </c>
      <c r="E48" s="18" t="str">
        <f>IF(ISBLANK(C48),"",INDEX(E$83:E$113,MATCH(C48,C$83:C$113,0)))</f>
        <v/>
      </c>
      <c r="F48" s="18" t="str">
        <f>IF(ISBLANK(C48),"",INDEX(F$83:F$113,MATCH(C48,C$83:C$113,0)))</f>
        <v/>
      </c>
      <c r="G48" s="18" t="str">
        <f>IF(ISBLANK(C48),"",INDEX(G$83:G$113,MATCH(C48,C$83:C$113,0)))</f>
        <v/>
      </c>
      <c r="H48" s="19" t="str">
        <f t="shared" si="8"/>
        <v/>
      </c>
      <c r="I48" s="17"/>
      <c r="J48" s="18" t="str">
        <f>IF(ISBLANK(I48),"",INDEX(J$83:J$113,MATCH(I48,I$83:I$113,0)))</f>
        <v/>
      </c>
      <c r="K48" s="18" t="str">
        <f>IF(ISBLANK(I48),"",INDEX(K$83:K$113,MATCH(I48,I$83:I$113,0)))</f>
        <v/>
      </c>
      <c r="L48" s="18" t="str">
        <f>IF(ISBLANK(I48),"",INDEX(L$83:L$113,MATCH(I48,I$83:I$113,0)))</f>
        <v/>
      </c>
      <c r="M48" s="18" t="str">
        <f>IF(ISBLANK(I48),"",INDEX(M$83:M$113,MATCH(I48,I$83:I$113,0)))</f>
        <v/>
      </c>
      <c r="N48" s="19" t="str">
        <f t="shared" si="9"/>
        <v/>
      </c>
      <c r="O48" s="17" t="s">
        <v>28</v>
      </c>
      <c r="P48" s="18">
        <f>IF(ISBLANK(O48),"",INDEX(P$83:P$113,MATCH(O48,O$83:O$113,0)))</f>
        <v>0.41666666666666669</v>
      </c>
      <c r="Q48" s="18">
        <f>IF(ISBLANK(O48),"",INDEX(Q$83:Q$113,MATCH(O48,O$83:O$113,0)))</f>
        <v>0.88958333333333339</v>
      </c>
      <c r="R48" s="18">
        <f>IF(ISBLANK(O48),"",INDEX(R$83:R$113,MATCH(O48,O$83:O$113,0)))</f>
        <v>0.54513888888888895</v>
      </c>
      <c r="S48" s="18">
        <f>IF(ISBLANK(O48),"",INDEX(S$83:S$113,MATCH(O48,O$83:O$113,0)))</f>
        <v>0.63888888888888895</v>
      </c>
      <c r="T48" s="19">
        <f t="shared" si="10"/>
        <v>0.37916666666666671</v>
      </c>
      <c r="U48" s="17"/>
      <c r="V48" s="18" t="str">
        <f>IF(ISBLANK(U48),"",INDEX(V$83:V$113,MATCH(U48,U$83:U$113,0)))</f>
        <v/>
      </c>
      <c r="W48" s="18" t="str">
        <f>IF(ISBLANK(U48),"",INDEX(W$83:W$113,MATCH(U48,U$83:U$113,0)))</f>
        <v/>
      </c>
      <c r="X48" s="18" t="str">
        <f>IF(ISBLANK(U48),"",INDEX(X$83:X$113,MATCH(U48,U$83:U$113,0)))</f>
        <v/>
      </c>
      <c r="Y48" s="18" t="str">
        <f>IF(ISBLANK(U48),"",INDEX(Y$83:Y$113,MATCH(U48,U$83:U$113,0)))</f>
        <v/>
      </c>
      <c r="Z48" s="19" t="str">
        <f t="shared" si="11"/>
        <v/>
      </c>
      <c r="AA48" s="17">
        <v>5</v>
      </c>
      <c r="AB48" s="18">
        <f>IF(ISBLANK(AA48),"",INDEX(AB$83:AB$113,MATCH(AA48,AA$83:AA$113,0)))</f>
        <v>0.34375</v>
      </c>
      <c r="AC48" s="18">
        <f>IF(ISBLANK(AA48),"",INDEX(AC$83:AC$113,MATCH(AA48,AA$83:AA$113,0)))</f>
        <v>0.88541666666666663</v>
      </c>
      <c r="AD48" s="18">
        <f>IF(ISBLANK(AA48),"",INDEX(AD$83:AD$113,MATCH(AA48,AA$83:AA$113,0)))</f>
        <v>0.55486111111111114</v>
      </c>
      <c r="AE48" s="18">
        <f>IF(ISBLANK(AA48),"",INDEX(AE$83:AE$113,MATCH(AA48,AA$83:AA$113,0)))</f>
        <v>0.62916666666666665</v>
      </c>
      <c r="AF48" s="19">
        <f t="shared" si="12"/>
        <v>0.46736111111111112</v>
      </c>
      <c r="AG48" s="17">
        <v>5</v>
      </c>
      <c r="AH48" s="18">
        <f>IF(ISBLANK(AG48),"",INDEX(AH$83:AH$113,MATCH(AG48,AG$83:AG$113,0)))</f>
        <v>0.5</v>
      </c>
      <c r="AI48" s="18">
        <f>IF(ISBLANK(AG48),"",INDEX(AI$83:AI$113,MATCH(AG48,AG$83:AG$113,0)))</f>
        <v>0.78472222222222221</v>
      </c>
      <c r="AJ48" s="18" t="str">
        <f>IF(ISBLANK(AG48),"",INDEX(AJ$83:AJ$113,MATCH(AG48,AG$83:AG$113,0)))</f>
        <v/>
      </c>
      <c r="AK48" s="18" t="str">
        <f>IF(ISBLANK(AG48),"",INDEX(AK$83:AK$113,MATCH(AG48,AG$83:AG$113,0)))</f>
        <v/>
      </c>
      <c r="AL48" s="19">
        <f t="shared" si="13"/>
        <v>0.28472222222222221</v>
      </c>
      <c r="AM48" s="17">
        <v>5</v>
      </c>
      <c r="AN48" s="18">
        <f>IF(ISBLANK(AM48),"",INDEX(AN$83:AN$113,MATCH(AM48,AM$83:AM$113,0)))</f>
        <v>0.5</v>
      </c>
      <c r="AO48" s="18">
        <f>IF(ISBLANK(AM48),"",INDEX(AO$83:AO$113,MATCH(AM48,AM$83:AM$113,0)))</f>
        <v>0.78819444444444453</v>
      </c>
      <c r="AP48" s="18" t="str">
        <f>IF(ISBLANK(AM48),"",INDEX(AP$83:AP$113,MATCH(AM48,AM$83:AM$113,0)))</f>
        <v/>
      </c>
      <c r="AQ48" s="18" t="str">
        <f>IF(ISBLANK(AM48),"",INDEX(AQ$83:AQ$113,MATCH(AM48,AM$83:AM$113,0)))</f>
        <v/>
      </c>
      <c r="AR48" s="19">
        <f t="shared" si="14"/>
        <v>0.28819444444444453</v>
      </c>
      <c r="AT48" s="41">
        <f t="shared" si="7"/>
        <v>1.4194444444444447</v>
      </c>
    </row>
    <row r="49" spans="1:46" ht="15.75" x14ac:dyDescent="0.25">
      <c r="A49" s="16">
        <v>42</v>
      </c>
      <c r="B49" s="1" t="s">
        <v>31</v>
      </c>
      <c r="C49" s="17"/>
      <c r="D49" s="18" t="str">
        <f>IF(ISBLANK(C49),"",INDEX(D$83:D$113,MATCH(C49,C$83:C$113,0)))</f>
        <v/>
      </c>
      <c r="E49" s="18" t="str">
        <f>IF(ISBLANK(C49),"",INDEX(E$83:E$113,MATCH(C49,C$83:C$113,0)))</f>
        <v/>
      </c>
      <c r="F49" s="18" t="str">
        <f>IF(ISBLANK(C49),"",INDEX(F$83:F$113,MATCH(C49,C$83:C$113,0)))</f>
        <v/>
      </c>
      <c r="G49" s="18" t="str">
        <f>IF(ISBLANK(C49),"",INDEX(G$83:G$113,MATCH(C49,C$83:C$113,0)))</f>
        <v/>
      </c>
      <c r="H49" s="19" t="str">
        <f t="shared" si="8"/>
        <v/>
      </c>
      <c r="I49" s="17"/>
      <c r="J49" s="18" t="str">
        <f>IF(ISBLANK(I49),"",INDEX(J$83:J$113,MATCH(I49,I$83:I$113,0)))</f>
        <v/>
      </c>
      <c r="K49" s="18" t="str">
        <f>IF(ISBLANK(I49),"",INDEX(K$83:K$113,MATCH(I49,I$83:I$113,0)))</f>
        <v/>
      </c>
      <c r="L49" s="18" t="str">
        <f>IF(ISBLANK(I49),"",INDEX(L$83:L$113,MATCH(I49,I$83:I$113,0)))</f>
        <v/>
      </c>
      <c r="M49" s="18" t="str">
        <f>IF(ISBLANK(I49),"",INDEX(M$83:M$113,MATCH(I49,I$83:I$113,0)))</f>
        <v/>
      </c>
      <c r="N49" s="19" t="str">
        <f t="shared" si="9"/>
        <v/>
      </c>
      <c r="O49" s="17">
        <v>7</v>
      </c>
      <c r="P49" s="18">
        <f>IF(ISBLANK(O49),"",INDEX(P$83:P$113,MATCH(O49,O$83:O$113,0)))</f>
        <v>0.33333333333333331</v>
      </c>
      <c r="Q49" s="18">
        <f>IF(ISBLANK(O49),"",INDEX(Q$83:Q$113,MATCH(O49,O$83:O$113,0)))</f>
        <v>0.8652777777777777</v>
      </c>
      <c r="R49" s="18">
        <f>IF(ISBLANK(O49),"",INDEX(R$83:R$113,MATCH(O49,O$83:O$113,0)))</f>
        <v>0.56944444444444442</v>
      </c>
      <c r="S49" s="18">
        <f>IF(ISBLANK(O49),"",INDEX(S$83:S$113,MATCH(O49,O$83:O$113,0)))</f>
        <v>0.65972222222222221</v>
      </c>
      <c r="T49" s="19">
        <f t="shared" si="10"/>
        <v>0.44166666666666654</v>
      </c>
      <c r="U49" s="17">
        <v>7</v>
      </c>
      <c r="V49" s="18">
        <f>IF(ISBLANK(U49),"",INDEX(V$83:V$113,MATCH(U49,U$83:U$113,0)))</f>
        <v>0.33333333333333331</v>
      </c>
      <c r="W49" s="18">
        <f>IF(ISBLANK(U49),"",INDEX(W$83:W$113,MATCH(U49,U$83:U$113,0)))</f>
        <v>0.87152777777777779</v>
      </c>
      <c r="X49" s="18">
        <f>IF(ISBLANK(U49),"",INDEX(X$83:X$113,MATCH(U49,U$83:U$113,0)))</f>
        <v>0.58333333333333337</v>
      </c>
      <c r="Y49" s="18">
        <f>IF(ISBLANK(U49),"",INDEX(Y$83:Y$113,MATCH(U49,U$83:U$113,0)))</f>
        <v>0.64583333333333337</v>
      </c>
      <c r="Z49" s="19">
        <f t="shared" si="11"/>
        <v>0.47569444444444442</v>
      </c>
      <c r="AA49" s="17">
        <v>15</v>
      </c>
      <c r="AB49" s="18">
        <f>IF(ISBLANK(AA49),"",INDEX(AB$83:AB$113,MATCH(AA49,AA$83:AA$113,0)))</f>
        <v>0.37847222222222227</v>
      </c>
      <c r="AC49" s="18">
        <f>IF(ISBLANK(AA49),"",INDEX(AC$83:AC$113,MATCH(AA49,AA$83:AA$113,0)))</f>
        <v>0.7895833333333333</v>
      </c>
      <c r="AD49" s="18">
        <f>IF(ISBLANK(AA49),"",INDEX(AD$83:AD$113,MATCH(AA49,AA$83:AA$113,0)))</f>
        <v>0.54166666666666663</v>
      </c>
      <c r="AE49" s="18">
        <f>IF(ISBLANK(AA49),"",INDEX(AE$83:AE$113,MATCH(AA49,AA$83:AA$113,0)))</f>
        <v>0.60416666666666663</v>
      </c>
      <c r="AF49" s="19">
        <f t="shared" si="12"/>
        <v>0.34861111111111104</v>
      </c>
      <c r="AG49" s="17"/>
      <c r="AH49" s="18" t="str">
        <f>IF(ISBLANK(AG49),"",INDEX(AH$83:AH$113,MATCH(AG49,AG$83:AG$113,0)))</f>
        <v/>
      </c>
      <c r="AI49" s="18" t="str">
        <f>IF(ISBLANK(AG49),"",INDEX(AI$83:AI$113,MATCH(AG49,AG$83:AG$113,0)))</f>
        <v/>
      </c>
      <c r="AJ49" s="18" t="str">
        <f>IF(ISBLANK(AG49),"",INDEX(AJ$83:AJ$113,MATCH(AG49,AG$83:AG$113,0)))</f>
        <v/>
      </c>
      <c r="AK49" s="18" t="str">
        <f>IF(ISBLANK(AG49),"",INDEX(AK$83:AK$113,MATCH(AG49,AG$83:AG$113,0)))</f>
        <v/>
      </c>
      <c r="AL49" s="19" t="str">
        <f t="shared" si="13"/>
        <v/>
      </c>
      <c r="AM49" s="17"/>
      <c r="AN49" s="18" t="str">
        <f>IF(ISBLANK(AM49),"",INDEX(AN$83:AN$113,MATCH(AM49,AM$83:AM$113,0)))</f>
        <v/>
      </c>
      <c r="AO49" s="18" t="str">
        <f>IF(ISBLANK(AM49),"",INDEX(AO$83:AO$113,MATCH(AM49,AM$83:AM$113,0)))</f>
        <v/>
      </c>
      <c r="AP49" s="18" t="str">
        <f>IF(ISBLANK(AM49),"",INDEX(AP$83:AP$113,MATCH(AM49,AM$83:AM$113,0)))</f>
        <v/>
      </c>
      <c r="AQ49" s="18" t="str">
        <f>IF(ISBLANK(AM49),"",INDEX(AQ$83:AQ$113,MATCH(AM49,AM$83:AM$113,0)))</f>
        <v/>
      </c>
      <c r="AR49" s="19" t="str">
        <f t="shared" si="14"/>
        <v/>
      </c>
      <c r="AT49" s="41">
        <f t="shared" si="7"/>
        <v>1.2659722222222221</v>
      </c>
    </row>
    <row r="50" spans="1:46" ht="15.75" x14ac:dyDescent="0.25">
      <c r="A50" s="16">
        <v>43</v>
      </c>
      <c r="B50" s="1" t="s">
        <v>31</v>
      </c>
      <c r="C50" s="17"/>
      <c r="D50" s="18" t="str">
        <f>IF(ISBLANK(C50),"",INDEX(D$83:D$113,MATCH(C50,C$83:C$113,0)))</f>
        <v/>
      </c>
      <c r="E50" s="18" t="str">
        <f>IF(ISBLANK(C50),"",INDEX(E$83:E$113,MATCH(C50,C$83:C$113,0)))</f>
        <v/>
      </c>
      <c r="F50" s="18" t="str">
        <f>IF(ISBLANK(C50),"",INDEX(F$83:F$113,MATCH(C50,C$83:C$113,0)))</f>
        <v/>
      </c>
      <c r="G50" s="18" t="str">
        <f>IF(ISBLANK(C50),"",INDEX(G$83:G$113,MATCH(C50,C$83:C$113,0)))</f>
        <v/>
      </c>
      <c r="H50" s="19" t="str">
        <f t="shared" si="8"/>
        <v/>
      </c>
      <c r="I50" s="17"/>
      <c r="J50" s="18" t="str">
        <f>IF(ISBLANK(I50),"",INDEX(J$83:J$113,MATCH(I50,I$83:I$113,0)))</f>
        <v/>
      </c>
      <c r="K50" s="18" t="str">
        <f>IF(ISBLANK(I50),"",INDEX(K$83:K$113,MATCH(I50,I$83:I$113,0)))</f>
        <v/>
      </c>
      <c r="L50" s="18" t="str">
        <f>IF(ISBLANK(I50),"",INDEX(L$83:L$113,MATCH(I50,I$83:I$113,0)))</f>
        <v/>
      </c>
      <c r="M50" s="18" t="str">
        <f>IF(ISBLANK(I50),"",INDEX(M$83:M$113,MATCH(I50,I$83:I$113,0)))</f>
        <v/>
      </c>
      <c r="N50" s="19" t="str">
        <f t="shared" si="9"/>
        <v/>
      </c>
      <c r="O50" s="17"/>
      <c r="P50" s="18" t="str">
        <f>IF(ISBLANK(O50),"",INDEX(P$83:P$113,MATCH(O50,O$83:O$113,0)))</f>
        <v/>
      </c>
      <c r="Q50" s="18" t="str">
        <f>IF(ISBLANK(O50),"",INDEX(Q$83:Q$113,MATCH(O50,O$83:O$113,0)))</f>
        <v/>
      </c>
      <c r="R50" s="18" t="str">
        <f>IF(ISBLANK(O50),"",INDEX(R$83:R$113,MATCH(O50,O$83:O$113,0)))</f>
        <v/>
      </c>
      <c r="S50" s="18" t="str">
        <f>IF(ISBLANK(O50),"",INDEX(S$83:S$113,MATCH(O50,O$83:O$113,0)))</f>
        <v/>
      </c>
      <c r="T50" s="19" t="str">
        <f t="shared" si="10"/>
        <v/>
      </c>
      <c r="U50" s="17" t="s">
        <v>24</v>
      </c>
      <c r="V50" s="18">
        <f>IF(ISBLANK(U50),"",INDEX(V$83:V$113,MATCH(U50,U$83:U$113,0)))</f>
        <v>0.34375</v>
      </c>
      <c r="W50" s="18">
        <f>IF(ISBLANK(U50),"",INDEX(W$83:W$113,MATCH(U50,U$83:U$113,0)))</f>
        <v>0.85416666666666663</v>
      </c>
      <c r="X50" s="18">
        <f>IF(ISBLANK(U50),"",INDEX(X$83:X$113,MATCH(U50,U$83:U$113,0)))</f>
        <v>0.59027777777777779</v>
      </c>
      <c r="Y50" s="18">
        <f>IF(ISBLANK(U50),"",INDEX(Y$83:Y$113,MATCH(U50,U$83:U$113,0)))</f>
        <v>0.63541666666666663</v>
      </c>
      <c r="Z50" s="19">
        <f>IF(ISBLANK(U50),"",(W50-V50)-(N(Y50)-N(X50)))</f>
        <v>0.46527777777777779</v>
      </c>
      <c r="AA50" s="17" t="s">
        <v>24</v>
      </c>
      <c r="AB50" s="18">
        <f>IF(ISBLANK(AA50),"",INDEX(AB$83:AB$113,MATCH(AA50,AA$83:AA$113,0)))</f>
        <v>0.34375</v>
      </c>
      <c r="AC50" s="18">
        <f>IF(ISBLANK(AA50),"",INDEX(AC$83:AC$113,MATCH(AA50,AA$83:AA$113,0)))</f>
        <v>0.81527777777777777</v>
      </c>
      <c r="AD50" s="18">
        <f>IF(ISBLANK(AA50),"",INDEX(AD$83:AD$113,MATCH(AA50,AA$83:AA$113,0)))</f>
        <v>0.55208333333333337</v>
      </c>
      <c r="AE50" s="18">
        <f>IF(ISBLANK(AA50),"",INDEX(AE$83:AE$113,MATCH(AA50,AA$83:AA$113,0)))</f>
        <v>0.59375</v>
      </c>
      <c r="AF50" s="19">
        <f t="shared" si="12"/>
        <v>0.42986111111111114</v>
      </c>
      <c r="AG50" s="17"/>
      <c r="AH50" s="18" t="str">
        <f>IF(ISBLANK(AG50),"",INDEX(AH$83:AH$113,MATCH(AG50,AG$83:AG$113,0)))</f>
        <v/>
      </c>
      <c r="AI50" s="18" t="str">
        <f>IF(ISBLANK(AG50),"",INDEX(AI$83:AI$113,MATCH(AG50,AG$83:AG$113,0)))</f>
        <v/>
      </c>
      <c r="AJ50" s="18" t="str">
        <f>IF(ISBLANK(AG50),"",INDEX(AJ$83:AJ$113,MATCH(AG50,AG$83:AG$113,0)))</f>
        <v/>
      </c>
      <c r="AK50" s="18" t="str">
        <f>IF(ISBLANK(AG50),"",INDEX(AK$83:AK$113,MATCH(AG50,AG$83:AG$113,0)))</f>
        <v/>
      </c>
      <c r="AL50" s="19" t="str">
        <f t="shared" si="13"/>
        <v/>
      </c>
      <c r="AM50" s="17"/>
      <c r="AN50" s="18" t="str">
        <f>IF(ISBLANK(AM50),"",INDEX(AN$83:AN$113,MATCH(AM50,AM$83:AM$113,0)))</f>
        <v/>
      </c>
      <c r="AO50" s="18" t="str">
        <f>IF(ISBLANK(AM50),"",INDEX(AO$83:AO$113,MATCH(AM50,AM$83:AM$113,0)))</f>
        <v/>
      </c>
      <c r="AP50" s="18" t="str">
        <f>IF(ISBLANK(AM50),"",INDEX(AP$83:AP$113,MATCH(AM50,AM$83:AM$113,0)))</f>
        <v/>
      </c>
      <c r="AQ50" s="18" t="str">
        <f>IF(ISBLANK(AM50),"",INDEX(AQ$83:AQ$113,MATCH(AM50,AM$83:AM$113,0)))</f>
        <v/>
      </c>
      <c r="AR50" s="19" t="str">
        <f t="shared" si="14"/>
        <v/>
      </c>
      <c r="AT50" s="41">
        <f t="shared" si="7"/>
        <v>0.89513888888888893</v>
      </c>
    </row>
    <row r="51" spans="1:46" ht="15.75" x14ac:dyDescent="0.25">
      <c r="A51" s="16">
        <v>44</v>
      </c>
      <c r="B51" s="1" t="s">
        <v>31</v>
      </c>
      <c r="C51" s="17"/>
      <c r="D51" s="18" t="str">
        <f>IF(ISBLANK(C51),"",INDEX(D$83:D$113,MATCH(C51,C$83:C$113,0)))</f>
        <v/>
      </c>
      <c r="E51" s="18" t="str">
        <f>IF(ISBLANK(C51),"",INDEX(E$83:E$113,MATCH(C51,C$83:C$113,0)))</f>
        <v/>
      </c>
      <c r="F51" s="18" t="str">
        <f>IF(ISBLANK(C51),"",INDEX(F$83:F$113,MATCH(C51,C$83:C$113,0)))</f>
        <v/>
      </c>
      <c r="G51" s="18" t="str">
        <f>IF(ISBLANK(C51),"",INDEX(G$83:G$113,MATCH(C51,C$83:C$113,0)))</f>
        <v/>
      </c>
      <c r="H51" s="19" t="str">
        <f t="shared" si="8"/>
        <v/>
      </c>
      <c r="I51" s="17"/>
      <c r="J51" s="18" t="str">
        <f>IF(ISBLANK(I51),"",INDEX(J$83:J$113,MATCH(I51,I$83:I$113,0)))</f>
        <v/>
      </c>
      <c r="K51" s="18" t="str">
        <f>IF(ISBLANK(I51),"",INDEX(K$83:K$113,MATCH(I51,I$83:I$113,0)))</f>
        <v/>
      </c>
      <c r="L51" s="18" t="str">
        <f>IF(ISBLANK(I51),"",INDEX(L$83:L$113,MATCH(I51,I$83:I$113,0)))</f>
        <v/>
      </c>
      <c r="M51" s="18" t="str">
        <f>IF(ISBLANK(I51),"",INDEX(M$83:M$113,MATCH(I51,I$83:I$113,0)))</f>
        <v/>
      </c>
      <c r="N51" s="19" t="str">
        <f t="shared" si="9"/>
        <v/>
      </c>
      <c r="O51" s="17">
        <v>15</v>
      </c>
      <c r="P51" s="18">
        <f>IF(ISBLANK(O51),"",INDEX(P$83:P$113,MATCH(O51,O$83:O$113,0)))</f>
        <v>0.37847222222222227</v>
      </c>
      <c r="Q51" s="18">
        <f>IF(ISBLANK(O51),"",INDEX(Q$83:Q$113,MATCH(O51,O$83:O$113,0)))</f>
        <v>0.62847222222222221</v>
      </c>
      <c r="R51" s="18">
        <f>IF(ISBLANK(O51),"",INDEX(R$83:R$113,MATCH(O51,O$83:O$113,0)))</f>
        <v>0.55138888888888882</v>
      </c>
      <c r="S51" s="18">
        <f>IF(ISBLANK(O51),"",INDEX(S$83:S$113,MATCH(O51,O$83:O$113,0)))</f>
        <v>0.57638888888888895</v>
      </c>
      <c r="T51" s="19">
        <f t="shared" si="10"/>
        <v>0.22499999999999981</v>
      </c>
      <c r="U51" s="17"/>
      <c r="V51" s="18" t="str">
        <f>IF(ISBLANK(U51),"",INDEX(V$83:V$113,MATCH(U51,U$83:U$113,0)))</f>
        <v/>
      </c>
      <c r="W51" s="18" t="str">
        <f>IF(ISBLANK(U51),"",INDEX(W$83:W$113,MATCH(U51,U$83:U$113,0)))</f>
        <v/>
      </c>
      <c r="X51" s="18" t="str">
        <f>IF(ISBLANK(U51),"",INDEX(X$83:X$113,MATCH(U51,U$83:U$113,0)))</f>
        <v/>
      </c>
      <c r="Y51" s="18" t="str">
        <f>IF(ISBLANK(U51),"",INDEX(Y$83:Y$113,MATCH(U51,U$83:U$113,0)))</f>
        <v/>
      </c>
      <c r="Z51" s="19" t="str">
        <f t="shared" si="11"/>
        <v/>
      </c>
      <c r="AA51" s="17">
        <v>10</v>
      </c>
      <c r="AB51" s="18">
        <v>0.37847222222222227</v>
      </c>
      <c r="AC51" s="18">
        <v>0.56597222222222221</v>
      </c>
      <c r="AD51" s="18"/>
      <c r="AE51" s="18"/>
      <c r="AF51" s="19">
        <f t="shared" si="12"/>
        <v>0.18749999999999994</v>
      </c>
      <c r="AG51" s="17"/>
      <c r="AH51" s="18" t="str">
        <f>IF(ISBLANK(AG51),"",INDEX(AH$83:AH$113,MATCH(AG51,AG$83:AG$113,0)))</f>
        <v/>
      </c>
      <c r="AI51" s="18" t="str">
        <f>IF(ISBLANK(AG51),"",INDEX(AI$83:AI$113,MATCH(AG51,AG$83:AG$113,0)))</f>
        <v/>
      </c>
      <c r="AJ51" s="18" t="str">
        <f>IF(ISBLANK(AG51),"",INDEX(AJ$83:AJ$113,MATCH(AG51,AG$83:AG$113,0)))</f>
        <v/>
      </c>
      <c r="AK51" s="18" t="str">
        <f>IF(ISBLANK(AG51),"",INDEX(AK$83:AK$113,MATCH(AG51,AG$83:AG$113,0)))</f>
        <v/>
      </c>
      <c r="AL51" s="19" t="str">
        <f t="shared" si="13"/>
        <v/>
      </c>
      <c r="AM51" s="17"/>
      <c r="AN51" s="18" t="str">
        <f>IF(ISBLANK(AM51),"",INDEX(AN$83:AN$113,MATCH(AM51,AM$83:AM$113,0)))</f>
        <v/>
      </c>
      <c r="AO51" s="18" t="str">
        <f>IF(ISBLANK(AM51),"",INDEX(AO$83:AO$113,MATCH(AM51,AM$83:AM$113,0)))</f>
        <v/>
      </c>
      <c r="AP51" s="18" t="str">
        <f>IF(ISBLANK(AM51),"",INDEX(AP$83:AP$113,MATCH(AM51,AM$83:AM$113,0)))</f>
        <v/>
      </c>
      <c r="AQ51" s="18" t="str">
        <f>IF(ISBLANK(AM51),"",INDEX(AQ$83:AQ$113,MATCH(AM51,AM$83:AM$113,0)))</f>
        <v/>
      </c>
      <c r="AR51" s="19" t="str">
        <f t="shared" si="14"/>
        <v/>
      </c>
      <c r="AT51" s="41">
        <f t="shared" si="7"/>
        <v>0.41249999999999976</v>
      </c>
    </row>
    <row r="52" spans="1:46" ht="15.75" x14ac:dyDescent="0.25">
      <c r="A52" s="16">
        <v>45</v>
      </c>
      <c r="B52" s="1" t="s">
        <v>31</v>
      </c>
      <c r="C52" s="17"/>
      <c r="D52" s="18" t="str">
        <f>IF(ISBLANK(C52),"",INDEX(D$83:D$113,MATCH(C52,C$83:C$113,0)))</f>
        <v/>
      </c>
      <c r="E52" s="18" t="str">
        <f>IF(ISBLANK(C52),"",INDEX(E$83:E$113,MATCH(C52,C$83:C$113,0)))</f>
        <v/>
      </c>
      <c r="F52" s="18" t="str">
        <f>IF(ISBLANK(C52),"",INDEX(F$83:F$113,MATCH(C52,C$83:C$113,0)))</f>
        <v/>
      </c>
      <c r="G52" s="18" t="str">
        <f>IF(ISBLANK(C52),"",INDEX(G$83:G$113,MATCH(C52,C$83:C$113,0)))</f>
        <v/>
      </c>
      <c r="H52" s="19" t="str">
        <f t="shared" si="8"/>
        <v/>
      </c>
      <c r="I52" s="17"/>
      <c r="J52" s="18" t="str">
        <f>IF(ISBLANK(I52),"",INDEX(J$83:J$113,MATCH(I52,I$83:I$113,0)))</f>
        <v/>
      </c>
      <c r="K52" s="18" t="str">
        <f>IF(ISBLANK(I52),"",INDEX(K$83:K$113,MATCH(I52,I$83:I$113,0)))</f>
        <v/>
      </c>
      <c r="L52" s="18" t="str">
        <f>IF(ISBLANK(I52),"",INDEX(L$83:L$113,MATCH(I52,I$83:I$113,0)))</f>
        <v/>
      </c>
      <c r="M52" s="18" t="str">
        <f>IF(ISBLANK(I52),"",INDEX(M$83:M$113,MATCH(I52,I$83:I$113,0)))</f>
        <v/>
      </c>
      <c r="N52" s="19" t="str">
        <f t="shared" si="9"/>
        <v/>
      </c>
      <c r="O52" s="17">
        <v>9</v>
      </c>
      <c r="P52" s="18">
        <f>IF(ISBLANK(O52),"",INDEX(P$83:P$113,MATCH(O52,O$83:O$113,0)))</f>
        <v>0.35069444444444442</v>
      </c>
      <c r="Q52" s="18">
        <f>IF(ISBLANK(O52),"",INDEX(Q$83:Q$113,MATCH(O52,O$83:O$113,0)))</f>
        <v>0.85972222222222217</v>
      </c>
      <c r="R52" s="18" t="str">
        <f>IF(ISBLANK(O52),"",INDEX(R$83:R$113,MATCH(O52,O$83:O$113,0)))</f>
        <v/>
      </c>
      <c r="S52" s="18" t="str">
        <f>IF(ISBLANK(O52),"",INDEX(S$83:S$113,MATCH(O52,O$83:O$113,0)))</f>
        <v/>
      </c>
      <c r="T52" s="19">
        <f t="shared" si="10"/>
        <v>0.50902777777777775</v>
      </c>
      <c r="U52" s="17"/>
      <c r="V52" s="18" t="str">
        <f>IF(ISBLANK(U52),"",INDEX(V$83:V$113,MATCH(U52,U$83:U$113,0)))</f>
        <v/>
      </c>
      <c r="W52" s="18" t="str">
        <f>IF(ISBLANK(U52),"",INDEX(W$83:W$113,MATCH(U52,U$83:U$113,0)))</f>
        <v/>
      </c>
      <c r="X52" s="18" t="str">
        <f>IF(ISBLANK(U52),"",INDEX(X$83:X$113,MATCH(U52,U$83:U$113,0)))</f>
        <v/>
      </c>
      <c r="Y52" s="18" t="str">
        <f>IF(ISBLANK(U52),"",INDEX(Y$83:Y$113,MATCH(U52,U$83:U$113,0)))</f>
        <v/>
      </c>
      <c r="Z52" s="19" t="str">
        <f t="shared" si="11"/>
        <v/>
      </c>
      <c r="AA52" s="17"/>
      <c r="AB52" s="18" t="str">
        <f>IF(ISBLANK(AA52),"",INDEX(AB$83:AB$113,MATCH(AA52,AA$83:AA$113,0)))</f>
        <v/>
      </c>
      <c r="AC52" s="18" t="str">
        <f>IF(ISBLANK(AA52),"",INDEX(AC$83:AC$113,MATCH(AA52,AA$83:AA$113,0)))</f>
        <v/>
      </c>
      <c r="AD52" s="18" t="str">
        <f>IF(ISBLANK(AA52),"",INDEX(AD$83:AD$113,MATCH(AA52,AA$83:AA$113,0)))</f>
        <v/>
      </c>
      <c r="AE52" s="18" t="str">
        <f>IF(ISBLANK(AA52),"",INDEX(AE$83:AE$113,MATCH(AA52,AA$83:AA$113,0)))</f>
        <v/>
      </c>
      <c r="AF52" s="19" t="str">
        <f t="shared" si="12"/>
        <v/>
      </c>
      <c r="AG52" s="17">
        <v>10</v>
      </c>
      <c r="AH52" s="18">
        <f>IF(ISBLANK(AG52),"",INDEX(AH$83:AH$113,MATCH(AG52,AG$83:AG$113,0)))</f>
        <v>0.5</v>
      </c>
      <c r="AI52" s="18">
        <f>IF(ISBLANK(AG52),"",INDEX(AI$83:AI$113,MATCH(AG52,AG$83:AG$113,0)))</f>
        <v>0.86458333333333337</v>
      </c>
      <c r="AJ52" s="18">
        <f>IF(ISBLANK(AG52),"",INDEX(AJ$83:AJ$113,MATCH(AG52,AG$83:AG$113,0)))</f>
        <v>0.66666666666666663</v>
      </c>
      <c r="AK52" s="18">
        <f>IF(ISBLANK(AG52),"",INDEX(AK$83:AK$113,MATCH(AG52,AG$83:AG$113,0)))</f>
        <v>0.70138888888888884</v>
      </c>
      <c r="AL52" s="19">
        <f t="shared" si="13"/>
        <v>0.32986111111111116</v>
      </c>
      <c r="AM52" s="17">
        <v>10</v>
      </c>
      <c r="AN52" s="18">
        <f>IF(ISBLANK(AM52),"",INDEX(AN$83:AN$113,MATCH(AM52,AM$83:AM$113,0)))</f>
        <v>0.5</v>
      </c>
      <c r="AO52" s="18">
        <f>IF(ISBLANK(AM52),"",INDEX(AO$83:AO$113,MATCH(AM52,AM$83:AM$113,0)))</f>
        <v>0.86805555555555547</v>
      </c>
      <c r="AP52" s="18">
        <f>IF(ISBLANK(AM52),"",INDEX(AP$83:AP$113,MATCH(AM52,AM$83:AM$113,0)))</f>
        <v>0.62152777777777779</v>
      </c>
      <c r="AQ52" s="18">
        <f>IF(ISBLANK(AM52),"",INDEX(AQ$83:AQ$113,MATCH(AM52,AM$83:AM$113,0)))</f>
        <v>0.69791666666666663</v>
      </c>
      <c r="AR52" s="19">
        <f t="shared" si="14"/>
        <v>0.29166666666666663</v>
      </c>
      <c r="AT52" s="41">
        <f t="shared" si="7"/>
        <v>1.1305555555555555</v>
      </c>
    </row>
    <row r="53" spans="1:46" ht="15.75" x14ac:dyDescent="0.25">
      <c r="A53" s="16">
        <v>46</v>
      </c>
      <c r="B53" s="1" t="s">
        <v>31</v>
      </c>
      <c r="C53" s="17"/>
      <c r="D53" s="18" t="str">
        <f>IF(ISBLANK(C53),"",INDEX(D$83:D$113,MATCH(C53,C$83:C$113,0)))</f>
        <v/>
      </c>
      <c r="E53" s="18" t="str">
        <f>IF(ISBLANK(C53),"",INDEX(E$83:E$113,MATCH(C53,C$83:C$113,0)))</f>
        <v/>
      </c>
      <c r="F53" s="18" t="str">
        <f>IF(ISBLANK(C53),"",INDEX(F$83:F$113,MATCH(C53,C$83:C$113,0)))</f>
        <v/>
      </c>
      <c r="G53" s="18" t="str">
        <f>IF(ISBLANK(C53),"",INDEX(G$83:G$113,MATCH(C53,C$83:C$113,0)))</f>
        <v/>
      </c>
      <c r="H53" s="19" t="str">
        <f t="shared" si="8"/>
        <v/>
      </c>
      <c r="I53" s="17"/>
      <c r="J53" s="18" t="str">
        <f>IF(ISBLANK(I53),"",INDEX(J$83:J$113,MATCH(I53,I$83:I$113,0)))</f>
        <v/>
      </c>
      <c r="K53" s="18" t="str">
        <f>IF(ISBLANK(I53),"",INDEX(K$83:K$113,MATCH(I53,I$83:I$113,0)))</f>
        <v/>
      </c>
      <c r="L53" s="18" t="str">
        <f>IF(ISBLANK(I53),"",INDEX(L$83:L$113,MATCH(I53,I$83:I$113,0)))</f>
        <v/>
      </c>
      <c r="M53" s="18" t="str">
        <f>IF(ISBLANK(I53),"",INDEX(M$83:M$113,MATCH(I53,I$83:I$113,0)))</f>
        <v/>
      </c>
      <c r="N53" s="19" t="str">
        <f t="shared" si="9"/>
        <v/>
      </c>
      <c r="O53" s="17"/>
      <c r="P53" s="18" t="str">
        <f>IF(ISBLANK(O53),"",INDEX(P$83:P$113,MATCH(O53,O$83:O$113,0)))</f>
        <v/>
      </c>
      <c r="Q53" s="18" t="str">
        <f>IF(ISBLANK(O53),"",INDEX(Q$83:Q$113,MATCH(O53,O$83:O$113,0)))</f>
        <v/>
      </c>
      <c r="R53" s="18" t="str">
        <f>IF(ISBLANK(O53),"",INDEX(R$83:R$113,MATCH(O53,O$83:O$113,0)))</f>
        <v/>
      </c>
      <c r="S53" s="18" t="str">
        <f>IF(ISBLANK(O53),"",INDEX(S$83:S$113,MATCH(O53,O$83:O$113,0)))</f>
        <v/>
      </c>
      <c r="T53" s="19" t="str">
        <f t="shared" si="10"/>
        <v/>
      </c>
      <c r="U53" s="17"/>
      <c r="V53" s="18" t="str">
        <f>IF(ISBLANK(U53),"",INDEX(V$83:V$113,MATCH(U53,U$83:U$113,0)))</f>
        <v/>
      </c>
      <c r="W53" s="18" t="str">
        <f>IF(ISBLANK(U53),"",INDEX(W$83:W$113,MATCH(U53,U$83:U$113,0)))</f>
        <v/>
      </c>
      <c r="X53" s="18" t="str">
        <f>IF(ISBLANK(U53),"",INDEX(X$83:X$113,MATCH(U53,U$83:U$113,0)))</f>
        <v/>
      </c>
      <c r="Y53" s="18" t="str">
        <f>IF(ISBLANK(U53),"",INDEX(Y$83:Y$113,MATCH(U53,U$83:U$113,0)))</f>
        <v/>
      </c>
      <c r="Z53" s="19" t="str">
        <f t="shared" si="11"/>
        <v/>
      </c>
      <c r="AA53" s="17">
        <v>6</v>
      </c>
      <c r="AB53" s="18">
        <f>IF(ISBLANK(AA53),"",INDEX(AB$83:AB$113,MATCH(AA53,AA$83:AA$113,0)))</f>
        <v>0.33680555555555558</v>
      </c>
      <c r="AC53" s="18">
        <f>IF(ISBLANK(AA53),"",INDEX(AC$83:AC$113,MATCH(AA53,AA$83:AA$113,0)))</f>
        <v>0.88958333333333339</v>
      </c>
      <c r="AD53" s="18">
        <f>IF(ISBLANK(AA53),"",INDEX(AD$83:AD$113,MATCH(AA53,AA$83:AA$113,0)))</f>
        <v>0.5493055555555556</v>
      </c>
      <c r="AE53" s="18">
        <f>IF(ISBLANK(AA53),"",INDEX(AE$83:AE$113,MATCH(AA53,AA$83:AA$113,0)))</f>
        <v>0.61319444444444449</v>
      </c>
      <c r="AF53" s="19">
        <f t="shared" si="12"/>
        <v>0.48888888888888893</v>
      </c>
      <c r="AG53" s="17">
        <v>6</v>
      </c>
      <c r="AH53" s="18">
        <f>IF(ISBLANK(AG53),"",INDEX(AH$83:AH$113,MATCH(AG53,AG$83:AG$113,0)))</f>
        <v>0.5625</v>
      </c>
      <c r="AI53" s="18">
        <f>IF(ISBLANK(AG53),"",INDEX(AI$83:AI$113,MATCH(AG53,AG$83:AG$113,0)))</f>
        <v>0.82638888888888884</v>
      </c>
      <c r="AJ53" s="18" t="str">
        <f>IF(ISBLANK(AG53),"",INDEX(AJ$83:AJ$113,MATCH(AG53,AG$83:AG$113,0)))</f>
        <v/>
      </c>
      <c r="AK53" s="18" t="str">
        <f>IF(ISBLANK(AG53),"",INDEX(AK$83:AK$113,MATCH(AG53,AG$83:AG$113,0)))</f>
        <v/>
      </c>
      <c r="AL53" s="19">
        <f t="shared" si="13"/>
        <v>0.26388888888888884</v>
      </c>
      <c r="AM53" s="17">
        <v>6</v>
      </c>
      <c r="AN53" s="18">
        <f>IF(ISBLANK(AM53),"",INDEX(AN$83:AN$113,MATCH(AM53,AM$83:AM$113,0)))</f>
        <v>0.58333333333333337</v>
      </c>
      <c r="AO53" s="18">
        <f>IF(ISBLANK(AM53),"",INDEX(AO$83:AO$113,MATCH(AM53,AM$83:AM$113,0)))</f>
        <v>0.79166666666666663</v>
      </c>
      <c r="AP53" s="18" t="str">
        <f>IF(ISBLANK(AM53),"",INDEX(AP$83:AP$113,MATCH(AM53,AM$83:AM$113,0)))</f>
        <v/>
      </c>
      <c r="AQ53" s="18" t="str">
        <f>IF(ISBLANK(AM53),"",INDEX(AQ$83:AQ$113,MATCH(AM53,AM$83:AM$113,0)))</f>
        <v/>
      </c>
      <c r="AR53" s="19">
        <f t="shared" si="14"/>
        <v>0.20833333333333326</v>
      </c>
      <c r="AT53" s="41">
        <f t="shared" si="7"/>
        <v>0.96111111111111103</v>
      </c>
    </row>
    <row r="54" spans="1:46" ht="15.75" x14ac:dyDescent="0.25">
      <c r="A54" s="16">
        <v>47</v>
      </c>
      <c r="B54" s="1" t="s">
        <v>31</v>
      </c>
      <c r="C54" s="17"/>
      <c r="D54" s="18" t="str">
        <f>IF(ISBLANK(C54),"",INDEX(D$83:D$113,MATCH(C54,C$83:C$113,0)))</f>
        <v/>
      </c>
      <c r="E54" s="18" t="str">
        <f>IF(ISBLANK(C54),"",INDEX(E$83:E$113,MATCH(C54,C$83:C$113,0)))</f>
        <v/>
      </c>
      <c r="F54" s="18" t="str">
        <f>IF(ISBLANK(C54),"",INDEX(F$83:F$113,MATCH(C54,C$83:C$113,0)))</f>
        <v/>
      </c>
      <c r="G54" s="18" t="str">
        <f>IF(ISBLANK(C54),"",INDEX(G$83:G$113,MATCH(C54,C$83:C$113,0)))</f>
        <v/>
      </c>
      <c r="H54" s="19" t="str">
        <f t="shared" si="8"/>
        <v/>
      </c>
      <c r="I54" s="17"/>
      <c r="J54" s="18" t="str">
        <f>IF(ISBLANK(I54),"",INDEX(J$83:J$113,MATCH(I54,I$83:I$113,0)))</f>
        <v/>
      </c>
      <c r="K54" s="18" t="str">
        <f>IF(ISBLANK(I54),"",INDEX(K$83:K$113,MATCH(I54,I$83:I$113,0)))</f>
        <v/>
      </c>
      <c r="L54" s="18" t="str">
        <f>IF(ISBLANK(I54),"",INDEX(L$83:L$113,MATCH(I54,I$83:I$113,0)))</f>
        <v/>
      </c>
      <c r="M54" s="18" t="str">
        <f>IF(ISBLANK(I54),"",INDEX(M$83:M$113,MATCH(I54,I$83:I$113,0)))</f>
        <v/>
      </c>
      <c r="N54" s="19" t="str">
        <f t="shared" si="9"/>
        <v/>
      </c>
      <c r="O54" s="17"/>
      <c r="P54" s="18" t="str">
        <f>IF(ISBLANK(O54),"",INDEX(P$83:P$113,MATCH(O54,O$83:O$113,0)))</f>
        <v/>
      </c>
      <c r="Q54" s="18" t="str">
        <f>IF(ISBLANK(O54),"",INDEX(Q$83:Q$113,MATCH(O54,O$83:O$113,0)))</f>
        <v/>
      </c>
      <c r="R54" s="18" t="str">
        <f>IF(ISBLANK(O54),"",INDEX(R$83:R$113,MATCH(O54,O$83:O$113,0)))</f>
        <v/>
      </c>
      <c r="S54" s="18" t="str">
        <f>IF(ISBLANK(O54),"",INDEX(S$83:S$113,MATCH(O54,O$83:O$113,0)))</f>
        <v/>
      </c>
      <c r="T54" s="19" t="str">
        <f t="shared" si="10"/>
        <v/>
      </c>
      <c r="U54" s="17">
        <v>9</v>
      </c>
      <c r="V54" s="18">
        <f>IF(ISBLANK(U54),"",INDEX(V$83:V$113,MATCH(U54,U$83:U$113,0)))</f>
        <v>0.35069444444444442</v>
      </c>
      <c r="W54" s="18">
        <f>IF(ISBLANK(U54),"",INDEX(W$83:W$113,MATCH(U54,U$83:U$113,0)))</f>
        <v>0.86111111111111116</v>
      </c>
      <c r="X54" s="18" t="str">
        <f>IF(ISBLANK(U54),"",INDEX(X$83:X$113,MATCH(U54,U$83:U$113,0)))</f>
        <v/>
      </c>
      <c r="Y54" s="18" t="str">
        <f>IF(ISBLANK(U54),"",INDEX(Y$83:Y$113,MATCH(U54,U$83:U$113,0)))</f>
        <v/>
      </c>
      <c r="Z54" s="19">
        <f t="shared" si="11"/>
        <v>0.51041666666666674</v>
      </c>
      <c r="AA54" s="17"/>
      <c r="AB54" s="18" t="str">
        <f>IF(ISBLANK(AA54),"",INDEX(AB$83:AB$113,MATCH(AA54,AA$83:AA$113,0)))</f>
        <v/>
      </c>
      <c r="AC54" s="18" t="str">
        <f>IF(ISBLANK(AA54),"",INDEX(AC$83:AC$113,MATCH(AA54,AA$83:AA$113,0)))</f>
        <v/>
      </c>
      <c r="AD54" s="18" t="str">
        <f>IF(ISBLANK(AA54),"",INDEX(AD$83:AD$113,MATCH(AA54,AA$83:AA$113,0)))</f>
        <v/>
      </c>
      <c r="AE54" s="18" t="str">
        <f>IF(ISBLANK(AA54),"",INDEX(AE$83:AE$113,MATCH(AA54,AA$83:AA$113,0)))</f>
        <v/>
      </c>
      <c r="AF54" s="19" t="str">
        <f t="shared" si="12"/>
        <v/>
      </c>
      <c r="AG54" s="17"/>
      <c r="AH54" s="18" t="str">
        <f>IF(ISBLANK(AG54),"",INDEX(AH$83:AH$113,MATCH(AG54,AG$83:AG$113,0)))</f>
        <v/>
      </c>
      <c r="AI54" s="18" t="str">
        <f>IF(ISBLANK(AG54),"",INDEX(AI$83:AI$113,MATCH(AG54,AG$83:AG$113,0)))</f>
        <v/>
      </c>
      <c r="AJ54" s="18" t="str">
        <f>IF(ISBLANK(AG54),"",INDEX(AJ$83:AJ$113,MATCH(AG54,AG$83:AG$113,0)))</f>
        <v/>
      </c>
      <c r="AK54" s="18" t="str">
        <f>IF(ISBLANK(AG54),"",INDEX(AK$83:AK$113,MATCH(AG54,AG$83:AG$113,0)))</f>
        <v/>
      </c>
      <c r="AL54" s="19" t="str">
        <f t="shared" si="13"/>
        <v/>
      </c>
      <c r="AM54" s="17"/>
      <c r="AN54" s="18" t="str">
        <f>IF(ISBLANK(AM54),"",INDEX(AN$83:AN$113,MATCH(AM54,AM$83:AM$113,0)))</f>
        <v/>
      </c>
      <c r="AO54" s="18" t="str">
        <f>IF(ISBLANK(AM54),"",INDEX(AO$83:AO$113,MATCH(AM54,AM$83:AM$113,0)))</f>
        <v/>
      </c>
      <c r="AP54" s="18" t="str">
        <f>IF(ISBLANK(AM54),"",INDEX(AP$83:AP$113,MATCH(AM54,AM$83:AM$113,0)))</f>
        <v/>
      </c>
      <c r="AQ54" s="18" t="str">
        <f>IF(ISBLANK(AM54),"",INDEX(AQ$83:AQ$113,MATCH(AM54,AM$83:AM$113,0)))</f>
        <v/>
      </c>
      <c r="AR54" s="19" t="str">
        <f t="shared" si="14"/>
        <v/>
      </c>
      <c r="AT54" s="41">
        <f t="shared" si="7"/>
        <v>0.51041666666666674</v>
      </c>
    </row>
    <row r="55" spans="1:46" ht="15.75" x14ac:dyDescent="0.25">
      <c r="A55" s="16">
        <v>48</v>
      </c>
      <c r="B55" s="1" t="s">
        <v>31</v>
      </c>
      <c r="C55" s="17"/>
      <c r="D55" s="18" t="str">
        <f>IF(ISBLANK(C55),"",INDEX(D$83:D$113,MATCH(C55,C$83:C$113,0)))</f>
        <v/>
      </c>
      <c r="E55" s="18" t="str">
        <f>IF(ISBLANK(C55),"",INDEX(E$83:E$113,MATCH(C55,C$83:C$113,0)))</f>
        <v/>
      </c>
      <c r="F55" s="18" t="str">
        <f>IF(ISBLANK(C55),"",INDEX(F$83:F$113,MATCH(C55,C$83:C$113,0)))</f>
        <v/>
      </c>
      <c r="G55" s="18" t="str">
        <f>IF(ISBLANK(C55),"",INDEX(G$83:G$113,MATCH(C55,C$83:C$113,0)))</f>
        <v/>
      </c>
      <c r="H55" s="19" t="str">
        <f t="shared" si="8"/>
        <v/>
      </c>
      <c r="I55" s="17"/>
      <c r="J55" s="18" t="str">
        <f>IF(ISBLANK(I55),"",INDEX(J$83:J$113,MATCH(I55,I$83:I$113,0)))</f>
        <v/>
      </c>
      <c r="K55" s="18" t="str">
        <f>IF(ISBLANK(I55),"",INDEX(K$83:K$113,MATCH(I55,I$83:I$113,0)))</f>
        <v/>
      </c>
      <c r="L55" s="18" t="str">
        <f>IF(ISBLANK(I55),"",INDEX(L$83:L$113,MATCH(I55,I$83:I$113,0)))</f>
        <v/>
      </c>
      <c r="M55" s="18" t="str">
        <f>IF(ISBLANK(I55),"",INDEX(M$83:M$113,MATCH(I55,I$83:I$113,0)))</f>
        <v/>
      </c>
      <c r="N55" s="19" t="str">
        <f t="shared" si="9"/>
        <v/>
      </c>
      <c r="O55" s="17">
        <v>6</v>
      </c>
      <c r="P55" s="18">
        <f>IF(ISBLANK(O55),"",INDEX(P$83:P$113,MATCH(O55,O$83:O$113,0)))</f>
        <v>0.33680555555555558</v>
      </c>
      <c r="Q55" s="18">
        <f>IF(ISBLANK(O55),"",INDEX(Q$83:Q$113,MATCH(O55,O$83:O$113,0)))</f>
        <v>0.88194444444444453</v>
      </c>
      <c r="R55" s="18">
        <f>IF(ISBLANK(O55),"",INDEX(R$83:R$113,MATCH(O55,O$83:O$113,0)))</f>
        <v>0.53125</v>
      </c>
      <c r="S55" s="18">
        <f>IF(ISBLANK(O55),"",INDEX(S$83:S$113,MATCH(O55,O$83:O$113,0)))</f>
        <v>0.61458333333333337</v>
      </c>
      <c r="T55" s="19">
        <f t="shared" si="10"/>
        <v>0.46180555555555558</v>
      </c>
      <c r="U55" s="17">
        <v>6</v>
      </c>
      <c r="V55" s="18">
        <f>IF(ISBLANK(U55),"",INDEX(V$83:V$113,MATCH(U55,U$83:U$113,0)))</f>
        <v>0.33680555555555558</v>
      </c>
      <c r="W55" s="18">
        <f>IF(ISBLANK(U55),"",INDEX(W$83:W$113,MATCH(U55,U$83:U$113,0)))</f>
        <v>0.88194444444444453</v>
      </c>
      <c r="X55" s="18">
        <f>IF(ISBLANK(U55),"",INDEX(X$83:X$113,MATCH(U55,U$83:U$113,0)))</f>
        <v>0.52430555555555558</v>
      </c>
      <c r="Y55" s="18">
        <f>IF(ISBLANK(U55),"",INDEX(Y$83:Y$113,MATCH(U55,U$83:U$113,0)))</f>
        <v>0.61458333333333337</v>
      </c>
      <c r="Z55" s="19">
        <f t="shared" si="11"/>
        <v>0.45486111111111116</v>
      </c>
      <c r="AA55" s="17"/>
      <c r="AB55" s="18" t="str">
        <f>IF(ISBLANK(AA55),"",INDEX(AB$83:AB$113,MATCH(AA55,AA$83:AA$113,0)))</f>
        <v/>
      </c>
      <c r="AC55" s="18" t="str">
        <f>IF(ISBLANK(AA55),"",INDEX(AC$83:AC$113,MATCH(AA55,AA$83:AA$113,0)))</f>
        <v/>
      </c>
      <c r="AD55" s="18" t="str">
        <f>IF(ISBLANK(AA55),"",INDEX(AD$83:AD$113,MATCH(AA55,AA$83:AA$113,0)))</f>
        <v/>
      </c>
      <c r="AE55" s="18" t="str">
        <f>IF(ISBLANK(AA55),"",INDEX(AE$83:AE$113,MATCH(AA55,AA$83:AA$113,0)))</f>
        <v/>
      </c>
      <c r="AF55" s="19" t="str">
        <f t="shared" si="12"/>
        <v/>
      </c>
      <c r="AG55" s="17">
        <v>3</v>
      </c>
      <c r="AH55" s="18">
        <f>IF(ISBLANK(AG55),"",INDEX(AH$83:AH$113,MATCH(AG55,AG$83:AG$113,0)))</f>
        <v>0.5625</v>
      </c>
      <c r="AI55" s="18">
        <f>IF(ISBLANK(AG55),"",INDEX(AI$83:AI$113,MATCH(AG55,AG$83:AG$113,0)))</f>
        <v>0.86111111111111116</v>
      </c>
      <c r="AJ55" s="18" t="str">
        <f>IF(ISBLANK(AG55),"",INDEX(AJ$83:AJ$113,MATCH(AG55,AG$83:AG$113,0)))</f>
        <v/>
      </c>
      <c r="AK55" s="18" t="str">
        <f>IF(ISBLANK(AG55),"",INDEX(AK$83:AK$113,MATCH(AG55,AG$83:AG$113,0)))</f>
        <v/>
      </c>
      <c r="AL55" s="19">
        <f t="shared" si="13"/>
        <v>0.29861111111111116</v>
      </c>
      <c r="AM55" s="17">
        <v>3</v>
      </c>
      <c r="AN55" s="18">
        <f>IF(ISBLANK(AM55),"",INDEX(AN$83:AN$113,MATCH(AM55,AM$83:AM$113,0)))</f>
        <v>0.5625</v>
      </c>
      <c r="AO55" s="18">
        <f>IF(ISBLANK(AM55),"",INDEX(AO$83:AO$113,MATCH(AM55,AM$83:AM$113,0)))</f>
        <v>0.83333333333333337</v>
      </c>
      <c r="AP55" s="18" t="str">
        <f>IF(ISBLANK(AM55),"",INDEX(AP$83:AP$113,MATCH(AM55,AM$83:AM$113,0)))</f>
        <v/>
      </c>
      <c r="AQ55" s="18" t="str">
        <f>IF(ISBLANK(AM55),"",INDEX(AQ$83:AQ$113,MATCH(AM55,AM$83:AM$113,0)))</f>
        <v/>
      </c>
      <c r="AR55" s="19">
        <f t="shared" si="14"/>
        <v>0.27083333333333337</v>
      </c>
      <c r="AT55" s="41">
        <f t="shared" si="7"/>
        <v>1.4861111111111112</v>
      </c>
    </row>
    <row r="56" spans="1:46" ht="15.75" x14ac:dyDescent="0.25">
      <c r="A56" s="16">
        <v>49</v>
      </c>
      <c r="B56" s="1" t="s">
        <v>31</v>
      </c>
      <c r="C56" s="17"/>
      <c r="D56" s="18" t="str">
        <f>IF(ISBLANK(C56),"",INDEX(D$83:D$113,MATCH(C56,C$83:C$113,0)))</f>
        <v/>
      </c>
      <c r="E56" s="18" t="str">
        <f>IF(ISBLANK(C56),"",INDEX(E$83:E$113,MATCH(C56,C$83:C$113,0)))</f>
        <v/>
      </c>
      <c r="F56" s="18" t="str">
        <f>IF(ISBLANK(C56),"",INDEX(F$83:F$113,MATCH(C56,C$83:C$113,0)))</f>
        <v/>
      </c>
      <c r="G56" s="18" t="str">
        <f>IF(ISBLANK(C56),"",INDEX(G$83:G$113,MATCH(C56,C$83:C$113,0)))</f>
        <v/>
      </c>
      <c r="H56" s="19" t="str">
        <f t="shared" si="8"/>
        <v/>
      </c>
      <c r="I56" s="17"/>
      <c r="J56" s="18" t="str">
        <f>IF(ISBLANK(I56),"",INDEX(J$83:J$113,MATCH(I56,I$83:I$113,0)))</f>
        <v/>
      </c>
      <c r="K56" s="18" t="str">
        <f>IF(ISBLANK(I56),"",INDEX(K$83:K$113,MATCH(I56,I$83:I$113,0)))</f>
        <v/>
      </c>
      <c r="L56" s="18" t="str">
        <f>IF(ISBLANK(I56),"",INDEX(L$83:L$113,MATCH(I56,I$83:I$113,0)))</f>
        <v/>
      </c>
      <c r="M56" s="18" t="str">
        <f>IF(ISBLANK(I56),"",INDEX(M$83:M$113,MATCH(I56,I$83:I$113,0)))</f>
        <v/>
      </c>
      <c r="N56" s="19" t="str">
        <f t="shared" si="9"/>
        <v/>
      </c>
      <c r="O56" s="17">
        <v>7</v>
      </c>
      <c r="P56" s="18">
        <f>IF(ISBLANK(O56),"",INDEX(P$83:P$113,MATCH(O56,O$83:O$113,0)))</f>
        <v>0.33333333333333331</v>
      </c>
      <c r="Q56" s="18">
        <f>IF(ISBLANK(O56),"",INDEX(Q$83:Q$113,MATCH(O56,O$83:O$113,0)))</f>
        <v>0.8652777777777777</v>
      </c>
      <c r="R56" s="18">
        <f>IF(ISBLANK(O56),"",INDEX(R$83:R$113,MATCH(O56,O$83:O$113,0)))</f>
        <v>0.56944444444444442</v>
      </c>
      <c r="S56" s="18">
        <f>IF(ISBLANK(O56),"",INDEX(S$83:S$113,MATCH(O56,O$83:O$113,0)))</f>
        <v>0.65972222222222221</v>
      </c>
      <c r="T56" s="19">
        <f t="shared" si="10"/>
        <v>0.44166666666666654</v>
      </c>
      <c r="U56" s="17">
        <v>7</v>
      </c>
      <c r="V56" s="18">
        <f>IF(ISBLANK(U56),"",INDEX(V$83:V$113,MATCH(U56,U$83:U$113,0)))</f>
        <v>0.33333333333333331</v>
      </c>
      <c r="W56" s="18">
        <f>IF(ISBLANK(U56),"",INDEX(W$83:W$113,MATCH(U56,U$83:U$113,0)))</f>
        <v>0.87152777777777779</v>
      </c>
      <c r="X56" s="18">
        <f>IF(ISBLANK(U56),"",INDEX(X$83:X$113,MATCH(U56,U$83:U$113,0)))</f>
        <v>0.58333333333333337</v>
      </c>
      <c r="Y56" s="18">
        <f>IF(ISBLANK(U56),"",INDEX(Y$83:Y$113,MATCH(U56,U$83:U$113,0)))</f>
        <v>0.64583333333333337</v>
      </c>
      <c r="Z56" s="19">
        <f t="shared" si="11"/>
        <v>0.47569444444444442</v>
      </c>
      <c r="AA56" s="17"/>
      <c r="AB56" s="18" t="str">
        <f>IF(ISBLANK(AA56),"",INDEX(AB$83:AB$113,MATCH(AA56,AA$83:AA$113,0)))</f>
        <v/>
      </c>
      <c r="AC56" s="18" t="str">
        <f>IF(ISBLANK(AA56),"",INDEX(AC$83:AC$113,MATCH(AA56,AA$83:AA$113,0)))</f>
        <v/>
      </c>
      <c r="AD56" s="18" t="str">
        <f>IF(ISBLANK(AA56),"",INDEX(AD$83:AD$113,MATCH(AA56,AA$83:AA$113,0)))</f>
        <v/>
      </c>
      <c r="AE56" s="18" t="str">
        <f>IF(ISBLANK(AA56),"",INDEX(AE$83:AE$113,MATCH(AA56,AA$83:AA$113,0)))</f>
        <v/>
      </c>
      <c r="AF56" s="19" t="str">
        <f t="shared" si="12"/>
        <v/>
      </c>
      <c r="AG56" s="17"/>
      <c r="AH56" s="18" t="str">
        <f>IF(ISBLANK(AG56),"",INDEX(AH$83:AH$113,MATCH(AG56,AG$83:AG$113,0)))</f>
        <v/>
      </c>
      <c r="AI56" s="18" t="str">
        <f>IF(ISBLANK(AG56),"",INDEX(AI$83:AI$113,MATCH(AG56,AG$83:AG$113,0)))</f>
        <v/>
      </c>
      <c r="AJ56" s="18" t="str">
        <f>IF(ISBLANK(AG56),"",INDEX(AJ$83:AJ$113,MATCH(AG56,AG$83:AG$113,0)))</f>
        <v/>
      </c>
      <c r="AK56" s="18" t="str">
        <f>IF(ISBLANK(AG56),"",INDEX(AK$83:AK$113,MATCH(AG56,AG$83:AG$113,0)))</f>
        <v/>
      </c>
      <c r="AL56" s="19" t="str">
        <f t="shared" si="13"/>
        <v/>
      </c>
      <c r="AM56" s="17"/>
      <c r="AN56" s="18" t="str">
        <f>IF(ISBLANK(AM56),"",INDEX(AN$83:AN$113,MATCH(AM56,AM$83:AM$113,0)))</f>
        <v/>
      </c>
      <c r="AO56" s="18" t="str">
        <f>IF(ISBLANK(AM56),"",INDEX(AO$83:AO$113,MATCH(AM56,AM$83:AM$113,0)))</f>
        <v/>
      </c>
      <c r="AP56" s="18" t="str">
        <f>IF(ISBLANK(AM56),"",INDEX(AP$83:AP$113,MATCH(AM56,AM$83:AM$113,0)))</f>
        <v/>
      </c>
      <c r="AQ56" s="18" t="str">
        <f>IF(ISBLANK(AM56),"",INDEX(AQ$83:AQ$113,MATCH(AM56,AM$83:AM$113,0)))</f>
        <v/>
      </c>
      <c r="AR56" s="19" t="str">
        <f t="shared" si="14"/>
        <v/>
      </c>
      <c r="AT56" s="41">
        <f t="shared" si="7"/>
        <v>0.91736111111111096</v>
      </c>
    </row>
    <row r="57" spans="1:46" ht="15.75" x14ac:dyDescent="0.25">
      <c r="A57" s="16">
        <v>50</v>
      </c>
      <c r="B57" s="1" t="s">
        <v>31</v>
      </c>
      <c r="C57" s="17"/>
      <c r="D57" s="18" t="str">
        <f>IF(ISBLANK(C57),"",INDEX(D$83:D$113,MATCH(C57,C$83:C$113,0)))</f>
        <v/>
      </c>
      <c r="E57" s="18" t="str">
        <f>IF(ISBLANK(C57),"",INDEX(E$83:E$113,MATCH(C57,C$83:C$113,0)))</f>
        <v/>
      </c>
      <c r="F57" s="18" t="str">
        <f>IF(ISBLANK(C57),"",INDEX(F$83:F$113,MATCH(C57,C$83:C$113,0)))</f>
        <v/>
      </c>
      <c r="G57" s="18" t="str">
        <f>IF(ISBLANK(C57),"",INDEX(G$83:G$113,MATCH(C57,C$83:C$113,0)))</f>
        <v/>
      </c>
      <c r="H57" s="19" t="str">
        <f t="shared" si="8"/>
        <v/>
      </c>
      <c r="I57" s="17"/>
      <c r="J57" s="18" t="str">
        <f>IF(ISBLANK(I57),"",INDEX(J$83:J$113,MATCH(I57,I$83:I$113,0)))</f>
        <v/>
      </c>
      <c r="K57" s="18" t="str">
        <f>IF(ISBLANK(I57),"",INDEX(K$83:K$113,MATCH(I57,I$83:I$113,0)))</f>
        <v/>
      </c>
      <c r="L57" s="18" t="str">
        <f>IF(ISBLANK(I57),"",INDEX(L$83:L$113,MATCH(I57,I$83:I$113,0)))</f>
        <v/>
      </c>
      <c r="M57" s="18" t="str">
        <f>IF(ISBLANK(I57),"",INDEX(M$83:M$113,MATCH(I57,I$83:I$113,0)))</f>
        <v/>
      </c>
      <c r="N57" s="19" t="str">
        <f t="shared" si="9"/>
        <v/>
      </c>
      <c r="O57" s="17" t="s">
        <v>28</v>
      </c>
      <c r="P57" s="18">
        <f>IF(ISBLANK(O57),"",INDEX(P$83:P$113,MATCH(O57,O$83:O$113,0)))</f>
        <v>0.41666666666666669</v>
      </c>
      <c r="Q57" s="18">
        <f>IF(ISBLANK(O57),"",INDEX(Q$83:Q$113,MATCH(O57,O$83:O$113,0)))</f>
        <v>0.88958333333333339</v>
      </c>
      <c r="R57" s="18">
        <f>IF(ISBLANK(O57),"",INDEX(R$83:R$113,MATCH(O57,O$83:O$113,0)))</f>
        <v>0.54513888888888895</v>
      </c>
      <c r="S57" s="18">
        <f>IF(ISBLANK(O57),"",INDEX(S$83:S$113,MATCH(O57,O$83:O$113,0)))</f>
        <v>0.63888888888888895</v>
      </c>
      <c r="T57" s="19">
        <f t="shared" si="10"/>
        <v>0.37916666666666671</v>
      </c>
      <c r="U57" s="17" t="s">
        <v>28</v>
      </c>
      <c r="V57" s="18">
        <f>IF(ISBLANK(U57),"",INDEX(V$83:V$113,MATCH(U57,U$83:U$113,0)))</f>
        <v>0.41666666666666669</v>
      </c>
      <c r="W57" s="18">
        <f>IF(ISBLANK(U57),"",INDEX(W$83:W$113,MATCH(U57,U$83:U$113,0)))</f>
        <v>0.88888888888888884</v>
      </c>
      <c r="X57" s="18">
        <f>IF(ISBLANK(U57),"",INDEX(X$83:X$113,MATCH(U57,U$83:U$113,0)))</f>
        <v>0.54861111111111105</v>
      </c>
      <c r="Y57" s="18">
        <f>IF(ISBLANK(U57),"",INDEX(Y$83:Y$113,MATCH(U57,U$83:U$113,0)))</f>
        <v>0.64236111111111105</v>
      </c>
      <c r="Z57" s="19">
        <f t="shared" si="11"/>
        <v>0.37847222222222215</v>
      </c>
      <c r="AA57" s="17" t="s">
        <v>28</v>
      </c>
      <c r="AB57" s="18">
        <f>IF(ISBLANK(AA57),"",INDEX(AB$83:AB$113,MATCH(AA57,AA$83:AA$113,0)))</f>
        <v>0.41666666666666669</v>
      </c>
      <c r="AC57" s="18">
        <f>IF(ISBLANK(AA57),"",INDEX(AC$83:AC$113,MATCH(AA57,AA$83:AA$113,0)))</f>
        <v>0.89444444444444438</v>
      </c>
      <c r="AD57" s="18">
        <f>IF(ISBLANK(AA57),"",INDEX(AD$83:AD$113,MATCH(AA57,AA$83:AA$113,0)))</f>
        <v>0.55972222222222223</v>
      </c>
      <c r="AE57" s="18">
        <f>IF(ISBLANK(AA57),"",INDEX(AE$83:AE$113,MATCH(AA57,AA$83:AA$113,0)))</f>
        <v>0.63472222222222219</v>
      </c>
      <c r="AF57" s="19">
        <f t="shared" si="12"/>
        <v>0.40277777777777773</v>
      </c>
      <c r="AG57" s="17"/>
      <c r="AH57" s="18" t="str">
        <f>IF(ISBLANK(AG57),"",INDEX(AH$83:AH$113,MATCH(AG57,AG$83:AG$113,0)))</f>
        <v/>
      </c>
      <c r="AI57" s="18" t="str">
        <f>IF(ISBLANK(AG57),"",INDEX(AI$83:AI$113,MATCH(AG57,AG$83:AG$113,0)))</f>
        <v/>
      </c>
      <c r="AJ57" s="18" t="str">
        <f>IF(ISBLANK(AG57),"",INDEX(AJ$83:AJ$113,MATCH(AG57,AG$83:AG$113,0)))</f>
        <v/>
      </c>
      <c r="AK57" s="18" t="str">
        <f>IF(ISBLANK(AG57),"",INDEX(AK$83:AK$113,MATCH(AG57,AG$83:AG$113,0)))</f>
        <v/>
      </c>
      <c r="AL57" s="19" t="str">
        <f t="shared" si="13"/>
        <v/>
      </c>
      <c r="AM57" s="17"/>
      <c r="AN57" s="18" t="str">
        <f>IF(ISBLANK(AM57),"",INDEX(AN$83:AN$113,MATCH(AM57,AM$83:AM$113,0)))</f>
        <v/>
      </c>
      <c r="AO57" s="18" t="str">
        <f>IF(ISBLANK(AM57),"",INDEX(AO$83:AO$113,MATCH(AM57,AM$83:AM$113,0)))</f>
        <v/>
      </c>
      <c r="AP57" s="18" t="str">
        <f>IF(ISBLANK(AM57),"",INDEX(AP$83:AP$113,MATCH(AM57,AM$83:AM$113,0)))</f>
        <v/>
      </c>
      <c r="AQ57" s="18" t="str">
        <f>IF(ISBLANK(AM57),"",INDEX(AQ$83:AQ$113,MATCH(AM57,AM$83:AM$113,0)))</f>
        <v/>
      </c>
      <c r="AR57" s="19" t="str">
        <f t="shared" si="14"/>
        <v/>
      </c>
      <c r="AT57" s="41">
        <f t="shared" si="7"/>
        <v>1.1604166666666667</v>
      </c>
    </row>
    <row r="58" spans="1:46" ht="15.75" x14ac:dyDescent="0.25">
      <c r="A58" s="16">
        <v>51</v>
      </c>
      <c r="B58" s="1" t="s">
        <v>31</v>
      </c>
      <c r="C58" s="17"/>
      <c r="D58" s="18" t="str">
        <f>IF(ISBLANK(C58),"",INDEX(D$83:D$113,MATCH(C58,C$83:C$113,0)))</f>
        <v/>
      </c>
      <c r="E58" s="18" t="str">
        <f>IF(ISBLANK(C58),"",INDEX(E$83:E$113,MATCH(C58,C$83:C$113,0)))</f>
        <v/>
      </c>
      <c r="F58" s="18" t="str">
        <f>IF(ISBLANK(C58),"",INDEX(F$83:F$113,MATCH(C58,C$83:C$113,0)))</f>
        <v/>
      </c>
      <c r="G58" s="18" t="str">
        <f>IF(ISBLANK(C58),"",INDEX(G$83:G$113,MATCH(C58,C$83:C$113,0)))</f>
        <v/>
      </c>
      <c r="H58" s="19" t="str">
        <f t="shared" si="8"/>
        <v/>
      </c>
      <c r="I58" s="17"/>
      <c r="J58" s="18" t="str">
        <f>IF(ISBLANK(I58),"",INDEX(J$83:J$113,MATCH(I58,I$83:I$113,0)))</f>
        <v/>
      </c>
      <c r="K58" s="18" t="str">
        <f>IF(ISBLANK(I58),"",INDEX(K$83:K$113,MATCH(I58,I$83:I$113,0)))</f>
        <v/>
      </c>
      <c r="L58" s="18" t="str">
        <f>IF(ISBLANK(I58),"",INDEX(L$83:L$113,MATCH(I58,I$83:I$113,0)))</f>
        <v/>
      </c>
      <c r="M58" s="18" t="str">
        <f>IF(ISBLANK(I58),"",INDEX(M$83:M$113,MATCH(I58,I$83:I$113,0)))</f>
        <v/>
      </c>
      <c r="N58" s="19" t="str">
        <f t="shared" si="9"/>
        <v/>
      </c>
      <c r="O58" s="17">
        <v>5</v>
      </c>
      <c r="P58" s="18">
        <f>IF(ISBLANK(O58),"",INDEX(P$83:P$113,MATCH(O58,O$83:O$113,0)))</f>
        <v>0.34375</v>
      </c>
      <c r="Q58" s="18">
        <f>IF(ISBLANK(O58),"",INDEX(Q$83:Q$113,MATCH(O58,O$83:O$113,0)))</f>
        <v>0.87847222222222221</v>
      </c>
      <c r="R58" s="18">
        <f>IF(ISBLANK(O58),"",INDEX(R$83:R$113,MATCH(O58,O$83:O$113,0)))</f>
        <v>0.54166666666666663</v>
      </c>
      <c r="S58" s="18">
        <f>IF(ISBLANK(O58),"",INDEX(S$83:S$113,MATCH(O58,O$83:O$113,0)))</f>
        <v>0.62152777777777779</v>
      </c>
      <c r="T58" s="19">
        <f t="shared" si="10"/>
        <v>0.45486111111111105</v>
      </c>
      <c r="U58" s="17">
        <v>5</v>
      </c>
      <c r="V58" s="18">
        <f>IF(ISBLANK(U58),"",INDEX(V$83:V$113,MATCH(U58,U$83:U$113,0)))</f>
        <v>0.34375</v>
      </c>
      <c r="W58" s="18">
        <f>IF(ISBLANK(U58),"",INDEX(W$83:W$113,MATCH(U58,U$83:U$113,0)))</f>
        <v>0.88541666666666663</v>
      </c>
      <c r="X58" s="18">
        <f>IF(ISBLANK(U58),"",INDEX(X$83:X$113,MATCH(U58,U$83:U$113,0)))</f>
        <v>0.53194444444444444</v>
      </c>
      <c r="Y58" s="18">
        <f>IF(ISBLANK(U58),"",INDEX(Y$83:Y$113,MATCH(U58,U$83:U$113,0)))</f>
        <v>0.61805555555555558</v>
      </c>
      <c r="Z58" s="19">
        <f t="shared" si="11"/>
        <v>0.45555555555555549</v>
      </c>
      <c r="AA58" s="17"/>
      <c r="AB58" s="18" t="str">
        <f>IF(ISBLANK(AA58),"",INDEX(AB$83:AB$113,MATCH(AA58,AA$83:AA$113,0)))</f>
        <v/>
      </c>
      <c r="AC58" s="18" t="str">
        <f>IF(ISBLANK(AA58),"",INDEX(AC$83:AC$113,MATCH(AA58,AA$83:AA$113,0)))</f>
        <v/>
      </c>
      <c r="AD58" s="18" t="str">
        <f>IF(ISBLANK(AA58),"",INDEX(AD$83:AD$113,MATCH(AA58,AA$83:AA$113,0)))</f>
        <v/>
      </c>
      <c r="AE58" s="18" t="str">
        <f>IF(ISBLANK(AA58),"",INDEX(AE$83:AE$113,MATCH(AA58,AA$83:AA$113,0)))</f>
        <v/>
      </c>
      <c r="AF58" s="19" t="str">
        <f t="shared" si="12"/>
        <v/>
      </c>
      <c r="AG58" s="17"/>
      <c r="AH58" s="18" t="str">
        <f>IF(ISBLANK(AG58),"",INDEX(AH$83:AH$113,MATCH(AG58,AG$83:AG$113,0)))</f>
        <v/>
      </c>
      <c r="AI58" s="18" t="str">
        <f>IF(ISBLANK(AG58),"",INDEX(AI$83:AI$113,MATCH(AG58,AG$83:AG$113,0)))</f>
        <v/>
      </c>
      <c r="AJ58" s="18" t="str">
        <f>IF(ISBLANK(AG58),"",INDEX(AJ$83:AJ$113,MATCH(AG58,AG$83:AG$113,0)))</f>
        <v/>
      </c>
      <c r="AK58" s="18" t="str">
        <f>IF(ISBLANK(AG58),"",INDEX(AK$83:AK$113,MATCH(AG58,AG$83:AG$113,0)))</f>
        <v/>
      </c>
      <c r="AL58" s="19" t="str">
        <f t="shared" si="13"/>
        <v/>
      </c>
      <c r="AM58" s="17">
        <v>3</v>
      </c>
      <c r="AN58" s="18">
        <f>IF(ISBLANK(AM58),"",INDEX(AN$83:AN$113,MATCH(AM58,AM$83:AM$113,0)))</f>
        <v>0.5625</v>
      </c>
      <c r="AO58" s="18">
        <f>IF(ISBLANK(AM58),"",INDEX(AO$83:AO$113,MATCH(AM58,AM$83:AM$113,0)))</f>
        <v>0.83333333333333337</v>
      </c>
      <c r="AP58" s="18" t="str">
        <f>IF(ISBLANK(AM58),"",INDEX(AP$83:AP$113,MATCH(AM58,AM$83:AM$113,0)))</f>
        <v/>
      </c>
      <c r="AQ58" s="18" t="str">
        <f>IF(ISBLANK(AM58),"",INDEX(AQ$83:AQ$113,MATCH(AM58,AM$83:AM$113,0)))</f>
        <v/>
      </c>
      <c r="AR58" s="19">
        <f t="shared" si="14"/>
        <v>0.27083333333333337</v>
      </c>
      <c r="AT58" s="41">
        <f t="shared" si="7"/>
        <v>1.1812499999999999</v>
      </c>
    </row>
    <row r="59" spans="1:46" ht="15.75" x14ac:dyDescent="0.25">
      <c r="A59" s="16">
        <v>52</v>
      </c>
      <c r="B59" s="1" t="s">
        <v>31</v>
      </c>
      <c r="C59" s="17"/>
      <c r="D59" s="18" t="str">
        <f>IF(ISBLANK(C59),"",INDEX(D$83:D$113,MATCH(C59,C$83:C$113,0)))</f>
        <v/>
      </c>
      <c r="E59" s="18" t="str">
        <f>IF(ISBLANK(C59),"",INDEX(E$83:E$113,MATCH(C59,C$83:C$113,0)))</f>
        <v/>
      </c>
      <c r="F59" s="18" t="str">
        <f>IF(ISBLANK(C59),"",INDEX(F$83:F$113,MATCH(C59,C$83:C$113,0)))</f>
        <v/>
      </c>
      <c r="G59" s="18" t="str">
        <f>IF(ISBLANK(C59),"",INDEX(G$83:G$113,MATCH(C59,C$83:C$113,0)))</f>
        <v/>
      </c>
      <c r="H59" s="19" t="str">
        <f t="shared" si="8"/>
        <v/>
      </c>
      <c r="I59" s="17"/>
      <c r="J59" s="18" t="str">
        <f>IF(ISBLANK(I59),"",INDEX(J$83:J$113,MATCH(I59,I$83:I$113,0)))</f>
        <v/>
      </c>
      <c r="K59" s="18" t="str">
        <f>IF(ISBLANK(I59),"",INDEX(K$83:K$113,MATCH(I59,I$83:I$113,0)))</f>
        <v/>
      </c>
      <c r="L59" s="18" t="str">
        <f>IF(ISBLANK(I59),"",INDEX(L$83:L$113,MATCH(I59,I$83:I$113,0)))</f>
        <v/>
      </c>
      <c r="M59" s="18" t="str">
        <f>IF(ISBLANK(I59),"",INDEX(M$83:M$113,MATCH(I59,I$83:I$113,0)))</f>
        <v/>
      </c>
      <c r="N59" s="19" t="str">
        <f t="shared" si="9"/>
        <v/>
      </c>
      <c r="O59" s="17">
        <v>9</v>
      </c>
      <c r="P59" s="18">
        <f>IF(ISBLANK(O59),"",INDEX(P$83:P$113,MATCH(O59,O$83:O$113,0)))</f>
        <v>0.35069444444444442</v>
      </c>
      <c r="Q59" s="18">
        <f>IF(ISBLANK(O59),"",INDEX(Q$83:Q$113,MATCH(O59,O$83:O$113,0)))</f>
        <v>0.85972222222222217</v>
      </c>
      <c r="R59" s="18" t="str">
        <f>IF(ISBLANK(O59),"",INDEX(R$83:R$113,MATCH(O59,O$83:O$113,0)))</f>
        <v/>
      </c>
      <c r="S59" s="18" t="str">
        <f>IF(ISBLANK(O59),"",INDEX(S$83:S$113,MATCH(O59,O$83:O$113,0)))</f>
        <v/>
      </c>
      <c r="T59" s="19">
        <f t="shared" si="10"/>
        <v>0.50902777777777775</v>
      </c>
      <c r="U59" s="17"/>
      <c r="V59" s="18" t="str">
        <f>IF(ISBLANK(U59),"",INDEX(V$83:V$113,MATCH(U59,U$83:U$113,0)))</f>
        <v/>
      </c>
      <c r="W59" s="18" t="str">
        <f>IF(ISBLANK(U59),"",INDEX(W$83:W$113,MATCH(U59,U$83:U$113,0)))</f>
        <v/>
      </c>
      <c r="X59" s="18" t="str">
        <f>IF(ISBLANK(U59),"",INDEX(X$83:X$113,MATCH(U59,U$83:U$113,0)))</f>
        <v/>
      </c>
      <c r="Y59" s="18" t="str">
        <f>IF(ISBLANK(U59),"",INDEX(Y$83:Y$113,MATCH(U59,U$83:U$113,0)))</f>
        <v/>
      </c>
      <c r="Z59" s="19" t="str">
        <f t="shared" si="11"/>
        <v/>
      </c>
      <c r="AA59" s="17" t="s">
        <v>27</v>
      </c>
      <c r="AB59" s="18">
        <f>IF(ISBLANK(AA59),"",INDEX(AB$83:AB$113,MATCH(AA59,AA$83:AA$113,0)))</f>
        <v>0.4201388888888889</v>
      </c>
      <c r="AC59" s="18">
        <f>IF(ISBLANK(AA59),"",INDEX(AC$83:AC$113,MATCH(AA59,AA$83:AA$113,0)))</f>
        <v>0.875</v>
      </c>
      <c r="AD59" s="18">
        <f>IF(ISBLANK(AA59),"",INDEX(AD$83:AD$113,MATCH(AA59,AA$83:AA$113,0)))</f>
        <v>0.56388888888888888</v>
      </c>
      <c r="AE59" s="18">
        <f>IF(ISBLANK(AA59),"",INDEX(AE$83:AE$113,MATCH(AA59,AA$83:AA$113,0)))</f>
        <v>0.60902777777777783</v>
      </c>
      <c r="AF59" s="19">
        <f t="shared" si="12"/>
        <v>0.40972222222222215</v>
      </c>
      <c r="AG59" s="17">
        <v>9</v>
      </c>
      <c r="AH59" s="18">
        <f>IF(ISBLANK(AG59),"",INDEX(AH$83:AH$113,MATCH(AG59,AG$83:AG$113,0)))</f>
        <v>0.55208333333333337</v>
      </c>
      <c r="AI59" s="18">
        <f>IF(ISBLANK(AG59),"",INDEX(AI$83:AI$113,MATCH(AG59,AG$83:AG$113,0)))</f>
        <v>0.78055555555555556</v>
      </c>
      <c r="AJ59" s="18" t="str">
        <f>IF(ISBLANK(AG59),"",INDEX(AJ$83:AJ$113,MATCH(AG59,AG$83:AG$113,0)))</f>
        <v/>
      </c>
      <c r="AK59" s="18" t="str">
        <f>IF(ISBLANK(AG59),"",INDEX(AK$83:AK$113,MATCH(AG59,AG$83:AG$113,0)))</f>
        <v/>
      </c>
      <c r="AL59" s="19">
        <f t="shared" si="13"/>
        <v>0.22847222222222219</v>
      </c>
      <c r="AM59" s="17"/>
      <c r="AN59" s="18" t="str">
        <f>IF(ISBLANK(AM59),"",INDEX(AN$83:AN$113,MATCH(AM59,AM$83:AM$113,0)))</f>
        <v/>
      </c>
      <c r="AO59" s="18" t="str">
        <f>IF(ISBLANK(AM59),"",INDEX(AO$83:AO$113,MATCH(AM59,AM$83:AM$113,0)))</f>
        <v/>
      </c>
      <c r="AP59" s="18" t="str">
        <f>IF(ISBLANK(AM59),"",INDEX(AP$83:AP$113,MATCH(AM59,AM$83:AM$113,0)))</f>
        <v/>
      </c>
      <c r="AQ59" s="18" t="str">
        <f>IF(ISBLANK(AM59),"",INDEX(AQ$83:AQ$113,MATCH(AM59,AM$83:AM$113,0)))</f>
        <v/>
      </c>
      <c r="AR59" s="19" t="str">
        <f t="shared" si="14"/>
        <v/>
      </c>
      <c r="AT59" s="41">
        <f t="shared" si="7"/>
        <v>1.1472222222222221</v>
      </c>
    </row>
    <row r="60" spans="1:46" ht="15.75" x14ac:dyDescent="0.25">
      <c r="A60" s="16">
        <v>53</v>
      </c>
      <c r="B60" s="1" t="s">
        <v>31</v>
      </c>
      <c r="C60" s="17"/>
      <c r="D60" s="18" t="str">
        <f>IF(ISBLANK(C60),"",INDEX(D$83:D$113,MATCH(C60,C$83:C$113,0)))</f>
        <v/>
      </c>
      <c r="E60" s="18" t="str">
        <f>IF(ISBLANK(C60),"",INDEX(E$83:E$113,MATCH(C60,C$83:C$113,0)))</f>
        <v/>
      </c>
      <c r="F60" s="18" t="str">
        <f>IF(ISBLANK(C60),"",INDEX(F$83:F$113,MATCH(C60,C$83:C$113,0)))</f>
        <v/>
      </c>
      <c r="G60" s="18" t="str">
        <f>IF(ISBLANK(C60),"",INDEX(G$83:G$113,MATCH(C60,C$83:C$113,0)))</f>
        <v/>
      </c>
      <c r="H60" s="19" t="str">
        <f t="shared" si="8"/>
        <v/>
      </c>
      <c r="I60" s="17"/>
      <c r="J60" s="18" t="str">
        <f>IF(ISBLANK(I60),"",INDEX(J$83:J$113,MATCH(I60,I$83:I$113,0)))</f>
        <v/>
      </c>
      <c r="K60" s="18" t="str">
        <f>IF(ISBLANK(I60),"",INDEX(K$83:K$113,MATCH(I60,I$83:I$113,0)))</f>
        <v/>
      </c>
      <c r="L60" s="18" t="str">
        <f>IF(ISBLANK(I60),"",INDEX(L$83:L$113,MATCH(I60,I$83:I$113,0)))</f>
        <v/>
      </c>
      <c r="M60" s="18" t="str">
        <f>IF(ISBLANK(I60),"",INDEX(M$83:M$113,MATCH(I60,I$83:I$113,0)))</f>
        <v/>
      </c>
      <c r="N60" s="19" t="str">
        <f t="shared" si="9"/>
        <v/>
      </c>
      <c r="O60" s="17"/>
      <c r="P60" s="18" t="str">
        <f>IF(ISBLANK(O60),"",INDEX(P$83:P$113,MATCH(O60,O$83:O$113,0)))</f>
        <v/>
      </c>
      <c r="Q60" s="18" t="str">
        <f>IF(ISBLANK(O60),"",INDEX(Q$83:Q$113,MATCH(O60,O$83:O$113,0)))</f>
        <v/>
      </c>
      <c r="R60" s="18" t="str">
        <f>IF(ISBLANK(O60),"",INDEX(R$83:R$113,MATCH(O60,O$83:O$113,0)))</f>
        <v/>
      </c>
      <c r="S60" s="18" t="str">
        <f>IF(ISBLANK(O60),"",INDEX(S$83:S$113,MATCH(O60,O$83:O$113,0)))</f>
        <v/>
      </c>
      <c r="T60" s="19" t="str">
        <f t="shared" si="10"/>
        <v/>
      </c>
      <c r="U60" s="17"/>
      <c r="V60" s="18" t="str">
        <f>IF(ISBLANK(U60),"",INDEX(V$83:V$113,MATCH(U60,U$83:U$113,0)))</f>
        <v/>
      </c>
      <c r="W60" s="18" t="str">
        <f>IF(ISBLANK(U60),"",INDEX(W$83:W$113,MATCH(U60,U$83:U$113,0)))</f>
        <v/>
      </c>
      <c r="X60" s="18" t="str">
        <f>IF(ISBLANK(U60),"",INDEX(X$83:X$113,MATCH(U60,U$83:U$113,0)))</f>
        <v/>
      </c>
      <c r="Y60" s="18" t="str">
        <f>IF(ISBLANK(U60),"",INDEX(Y$83:Y$113,MATCH(U60,U$83:U$113,0)))</f>
        <v/>
      </c>
      <c r="Z60" s="19" t="str">
        <f t="shared" si="11"/>
        <v/>
      </c>
      <c r="AA60" s="17"/>
      <c r="AB60" s="18" t="str">
        <f>IF(ISBLANK(AA60),"",INDEX(AB$83:AB$113,MATCH(AA60,AA$83:AA$113,0)))</f>
        <v/>
      </c>
      <c r="AC60" s="18" t="str">
        <f>IF(ISBLANK(AA60),"",INDEX(AC$83:AC$113,MATCH(AA60,AA$83:AA$113,0)))</f>
        <v/>
      </c>
      <c r="AD60" s="18" t="str">
        <f>IF(ISBLANK(AA60),"",INDEX(AD$83:AD$113,MATCH(AA60,AA$83:AA$113,0)))</f>
        <v/>
      </c>
      <c r="AE60" s="18" t="str">
        <f>IF(ISBLANK(AA60),"",INDEX(AE$83:AE$113,MATCH(AA60,AA$83:AA$113,0)))</f>
        <v/>
      </c>
      <c r="AF60" s="19" t="str">
        <f t="shared" si="12"/>
        <v/>
      </c>
      <c r="AG60" s="17">
        <v>15</v>
      </c>
      <c r="AH60" s="18">
        <f>IF(ISBLANK(AG60),"",INDEX(AH$83:AH$113,MATCH(AG60,AG$83:AG$113,0)))</f>
        <v>0.50694444444444442</v>
      </c>
      <c r="AI60" s="18">
        <f>IF(ISBLANK(AG60),"",INDEX(AI$83:AI$113,MATCH(AG60,AG$83:AG$113,0)))</f>
        <v>0.71180555555555547</v>
      </c>
      <c r="AJ60" s="18" t="str">
        <f>IF(ISBLANK(AG60),"",INDEX(AJ$83:AJ$113,MATCH(AG60,AG$83:AG$113,0)))</f>
        <v/>
      </c>
      <c r="AK60" s="18" t="str">
        <f>IF(ISBLANK(AG60),"",INDEX(AK$83:AK$113,MATCH(AG60,AG$83:AG$113,0)))</f>
        <v/>
      </c>
      <c r="AL60" s="19">
        <f t="shared" si="13"/>
        <v>0.20486111111111105</v>
      </c>
      <c r="AM60" s="17">
        <v>9</v>
      </c>
      <c r="AN60" s="18">
        <f>IF(ISBLANK(AM60),"",INDEX(AN$83:AN$113,MATCH(AM60,AM$83:AM$113,0)))</f>
        <v>0.5625</v>
      </c>
      <c r="AO60" s="18">
        <f>IF(ISBLANK(AM60),"",INDEX(AO$83:AO$113,MATCH(AM60,AM$83:AM$113,0)))</f>
        <v>0.78819444444444453</v>
      </c>
      <c r="AP60" s="18" t="str">
        <f>IF(ISBLANK(AM60),"",INDEX(AP$83:AP$113,MATCH(AM60,AM$83:AM$113,0)))</f>
        <v/>
      </c>
      <c r="AQ60" s="18" t="str">
        <f>IF(ISBLANK(AM60),"",INDEX(AQ$83:AQ$113,MATCH(AM60,AM$83:AM$113,0)))</f>
        <v/>
      </c>
      <c r="AR60" s="19">
        <f t="shared" si="14"/>
        <v>0.22569444444444453</v>
      </c>
      <c r="AT60" s="41">
        <f t="shared" si="7"/>
        <v>0.43055555555555558</v>
      </c>
    </row>
    <row r="61" spans="1:46" ht="15.75" x14ac:dyDescent="0.25">
      <c r="A61" s="16">
        <v>54</v>
      </c>
      <c r="B61" s="1" t="s">
        <v>31</v>
      </c>
      <c r="C61" s="17"/>
      <c r="D61" s="18" t="str">
        <f>IF(ISBLANK(C61),"",INDEX(D$83:D$113,MATCH(C61,C$83:C$113,0)))</f>
        <v/>
      </c>
      <c r="E61" s="18" t="str">
        <f>IF(ISBLANK(C61),"",INDEX(E$83:E$113,MATCH(C61,C$83:C$113,0)))</f>
        <v/>
      </c>
      <c r="F61" s="18" t="str">
        <f>IF(ISBLANK(C61),"",INDEX(F$83:F$113,MATCH(C61,C$83:C$113,0)))</f>
        <v/>
      </c>
      <c r="G61" s="18" t="str">
        <f>IF(ISBLANK(C61),"",INDEX(G$83:G$113,MATCH(C61,C$83:C$113,0)))</f>
        <v/>
      </c>
      <c r="H61" s="19" t="str">
        <f t="shared" si="8"/>
        <v/>
      </c>
      <c r="I61" s="17"/>
      <c r="J61" s="18" t="str">
        <f>IF(ISBLANK(I61),"",INDEX(J$83:J$113,MATCH(I61,I$83:I$113,0)))</f>
        <v/>
      </c>
      <c r="K61" s="18" t="str">
        <f>IF(ISBLANK(I61),"",INDEX(K$83:K$113,MATCH(I61,I$83:I$113,0)))</f>
        <v/>
      </c>
      <c r="L61" s="18" t="str">
        <f>IF(ISBLANK(I61),"",INDEX(L$83:L$113,MATCH(I61,I$83:I$113,0)))</f>
        <v/>
      </c>
      <c r="M61" s="18" t="str">
        <f>IF(ISBLANK(I61),"",INDEX(M$83:M$113,MATCH(I61,I$83:I$113,0)))</f>
        <v/>
      </c>
      <c r="N61" s="19" t="str">
        <f t="shared" si="9"/>
        <v/>
      </c>
      <c r="O61" s="17">
        <v>11</v>
      </c>
      <c r="P61" s="18">
        <f>IF(ISBLANK(O61),"",INDEX(P$83:P$113,MATCH(O61,O$83:O$113,0)))</f>
        <v>0.38541666666666669</v>
      </c>
      <c r="Q61" s="18">
        <f>IF(ISBLANK(O61),"",INDEX(Q$83:Q$113,MATCH(O61,O$83:O$113,0)))</f>
        <v>0.86805555555555547</v>
      </c>
      <c r="R61" s="18">
        <f>IF(ISBLANK(O61),"",INDEX(R$83:R$113,MATCH(O61,O$83:O$113,0)))</f>
        <v>0.52777777777777779</v>
      </c>
      <c r="S61" s="18">
        <f>IF(ISBLANK(O61),"",INDEX(S$83:S$113,MATCH(O61,O$83:O$113,0)))</f>
        <v>0.68402777777777779</v>
      </c>
      <c r="T61" s="19">
        <f t="shared" si="10"/>
        <v>0.32638888888888878</v>
      </c>
      <c r="U61" s="17"/>
      <c r="V61" s="18" t="str">
        <f>IF(ISBLANK(U61),"",INDEX(V$83:V$113,MATCH(U61,U$83:U$113,0)))</f>
        <v/>
      </c>
      <c r="W61" s="18" t="str">
        <f>IF(ISBLANK(U61),"",INDEX(W$83:W$113,MATCH(U61,U$83:U$113,0)))</f>
        <v/>
      </c>
      <c r="X61" s="18" t="str">
        <f>IF(ISBLANK(U61),"",INDEX(X$83:X$113,MATCH(U61,U$83:U$113,0)))</f>
        <v/>
      </c>
      <c r="Y61" s="18" t="str">
        <f>IF(ISBLANK(U61),"",INDEX(Y$83:Y$113,MATCH(U61,U$83:U$113,0)))</f>
        <v/>
      </c>
      <c r="Z61" s="19" t="str">
        <f t="shared" si="11"/>
        <v/>
      </c>
      <c r="AA61" s="17">
        <v>15</v>
      </c>
      <c r="AB61" s="18">
        <f>IF(ISBLANK(AA61),"",INDEX(AB$83:AB$113,MATCH(AA61,AA$83:AA$113,0)))</f>
        <v>0.37847222222222227</v>
      </c>
      <c r="AC61" s="18">
        <f>IF(ISBLANK(AA61),"",INDEX(AC$83:AC$113,MATCH(AA61,AA$83:AA$113,0)))</f>
        <v>0.7895833333333333</v>
      </c>
      <c r="AD61" s="18">
        <f>IF(ISBLANK(AA61),"",INDEX(AD$83:AD$113,MATCH(AA61,AA$83:AA$113,0)))</f>
        <v>0.54166666666666663</v>
      </c>
      <c r="AE61" s="18">
        <f>IF(ISBLANK(AA61),"",INDEX(AE$83:AE$113,MATCH(AA61,AA$83:AA$113,0)))</f>
        <v>0.60416666666666663</v>
      </c>
      <c r="AF61" s="19">
        <f t="shared" si="12"/>
        <v>0.34861111111111104</v>
      </c>
      <c r="AG61" s="17">
        <v>4</v>
      </c>
      <c r="AH61" s="18">
        <f>IF(ISBLANK(AG61),"",INDEX(AH$83:AH$113,MATCH(AG61,AG$83:AG$113,0)))</f>
        <v>0.5625</v>
      </c>
      <c r="AI61" s="18">
        <f>IF(ISBLANK(AG61),"",INDEX(AI$83:AI$113,MATCH(AG61,AG$83:AG$113,0)))</f>
        <v>0.88541666666666663</v>
      </c>
      <c r="AJ61" s="18" t="str">
        <f>IF(ISBLANK(AG61),"",INDEX(AJ$83:AJ$113,MATCH(AG61,AG$83:AG$113,0)))</f>
        <v/>
      </c>
      <c r="AK61" s="18" t="str">
        <f>IF(ISBLANK(AG61),"",INDEX(AK$83:AK$113,MATCH(AG61,AG$83:AG$113,0)))</f>
        <v/>
      </c>
      <c r="AL61" s="19">
        <f t="shared" si="13"/>
        <v>0.32291666666666663</v>
      </c>
      <c r="AM61" s="17">
        <v>4</v>
      </c>
      <c r="AN61" s="18">
        <f>IF(ISBLANK(AM61),"",INDEX(AN$83:AN$113,MATCH(AM61,AM$83:AM$113,0)))</f>
        <v>0.5625</v>
      </c>
      <c r="AO61" s="18">
        <f>IF(ISBLANK(AM61),"",INDEX(AO$83:AO$113,MATCH(AM61,AM$83:AM$113,0)))</f>
        <v>0.88888888888888884</v>
      </c>
      <c r="AP61" s="18" t="str">
        <f>IF(ISBLANK(AM61),"",INDEX(AP$83:AP$113,MATCH(AM61,AM$83:AM$113,0)))</f>
        <v/>
      </c>
      <c r="AQ61" s="18" t="str">
        <f>IF(ISBLANK(AM61),"",INDEX(AQ$83:AQ$113,MATCH(AM61,AM$83:AM$113,0)))</f>
        <v/>
      </c>
      <c r="AR61" s="19">
        <f t="shared" si="14"/>
        <v>0.32638888888888884</v>
      </c>
      <c r="AT61" s="41">
        <f t="shared" si="7"/>
        <v>1.3243055555555552</v>
      </c>
    </row>
    <row r="62" spans="1:46" ht="15.75" x14ac:dyDescent="0.25">
      <c r="A62" s="16">
        <v>55</v>
      </c>
      <c r="B62" s="1" t="s">
        <v>31</v>
      </c>
      <c r="C62" s="17"/>
      <c r="D62" s="18" t="str">
        <f>IF(ISBLANK(C62),"",INDEX(D$83:D$113,MATCH(C62,C$83:C$113,0)))</f>
        <v/>
      </c>
      <c r="E62" s="18" t="str">
        <f>IF(ISBLANK(C62),"",INDEX(E$83:E$113,MATCH(C62,C$83:C$113,0)))</f>
        <v/>
      </c>
      <c r="F62" s="18" t="str">
        <f>IF(ISBLANK(C62),"",INDEX(F$83:F$113,MATCH(C62,C$83:C$113,0)))</f>
        <v/>
      </c>
      <c r="G62" s="18" t="str">
        <f>IF(ISBLANK(C62),"",INDEX(G$83:G$113,MATCH(C62,C$83:C$113,0)))</f>
        <v/>
      </c>
      <c r="H62" s="19" t="str">
        <f t="shared" si="8"/>
        <v/>
      </c>
      <c r="I62" s="17"/>
      <c r="J62" s="18" t="str">
        <f>IF(ISBLANK(I62),"",INDEX(J$83:J$113,MATCH(I62,I$83:I$113,0)))</f>
        <v/>
      </c>
      <c r="K62" s="18" t="str">
        <f>IF(ISBLANK(I62),"",INDEX(K$83:K$113,MATCH(I62,I$83:I$113,0)))</f>
        <v/>
      </c>
      <c r="L62" s="18" t="str">
        <f>IF(ISBLANK(I62),"",INDEX(L$83:L$113,MATCH(I62,I$83:I$113,0)))</f>
        <v/>
      </c>
      <c r="M62" s="18" t="str">
        <f>IF(ISBLANK(I62),"",INDEX(M$83:M$113,MATCH(I62,I$83:I$113,0)))</f>
        <v/>
      </c>
      <c r="N62" s="19" t="str">
        <f t="shared" si="9"/>
        <v/>
      </c>
      <c r="O62" s="17"/>
      <c r="P62" s="18" t="str">
        <f>IF(ISBLANK(O62),"",INDEX(P$83:P$113,MATCH(O62,O$83:O$113,0)))</f>
        <v/>
      </c>
      <c r="Q62" s="18" t="str">
        <f>IF(ISBLANK(O62),"",INDEX(Q$83:Q$113,MATCH(O62,O$83:O$113,0)))</f>
        <v/>
      </c>
      <c r="R62" s="18" t="str">
        <f>IF(ISBLANK(O62),"",INDEX(R$83:R$113,MATCH(O62,O$83:O$113,0)))</f>
        <v/>
      </c>
      <c r="S62" s="18" t="str">
        <f>IF(ISBLANK(O62),"",INDEX(S$83:S$113,MATCH(O62,O$83:O$113,0)))</f>
        <v/>
      </c>
      <c r="T62" s="19" t="str">
        <f t="shared" si="10"/>
        <v/>
      </c>
      <c r="U62" s="17" t="s">
        <v>27</v>
      </c>
      <c r="V62" s="18">
        <f>IF(ISBLANK(U62),"",INDEX(V$83:V$113,MATCH(U62,U$83:U$113,0)))</f>
        <v>0.4201388888888889</v>
      </c>
      <c r="W62" s="18">
        <f>IF(ISBLANK(U62),"",INDEX(W$83:W$113,MATCH(U62,U$83:U$113,0)))</f>
        <v>0.87847222222222221</v>
      </c>
      <c r="X62" s="18">
        <f>IF(ISBLANK(U62),"",INDEX(X$83:X$113,MATCH(U62,U$83:U$113,0)))</f>
        <v>0.55208333333333337</v>
      </c>
      <c r="Y62" s="18">
        <f>IF(ISBLANK(U62),"",INDEX(Y$83:Y$113,MATCH(U62,U$83:U$113,0)))</f>
        <v>0.63194444444444442</v>
      </c>
      <c r="Z62" s="19">
        <f t="shared" si="11"/>
        <v>0.37847222222222227</v>
      </c>
      <c r="AA62" s="17" t="s">
        <v>27</v>
      </c>
      <c r="AB62" s="18">
        <f>IF(ISBLANK(AA62),"",INDEX(AB$83:AB$113,MATCH(AA62,AA$83:AA$113,0)))</f>
        <v>0.4201388888888889</v>
      </c>
      <c r="AC62" s="18">
        <f>IF(ISBLANK(AA62),"",INDEX(AC$83:AC$113,MATCH(AA62,AA$83:AA$113,0)))</f>
        <v>0.875</v>
      </c>
      <c r="AD62" s="18">
        <f>IF(ISBLANK(AA62),"",INDEX(AD$83:AD$113,MATCH(AA62,AA$83:AA$113,0)))</f>
        <v>0.56388888888888888</v>
      </c>
      <c r="AE62" s="18">
        <f>IF(ISBLANK(AA62),"",INDEX(AE$83:AE$113,MATCH(AA62,AA$83:AA$113,0)))</f>
        <v>0.60902777777777783</v>
      </c>
      <c r="AF62" s="19">
        <f t="shared" si="12"/>
        <v>0.40972222222222215</v>
      </c>
      <c r="AG62" s="17">
        <v>3</v>
      </c>
      <c r="AH62" s="18">
        <f>IF(ISBLANK(AG62),"",INDEX(AH$83:AH$113,MATCH(AG62,AG$83:AG$113,0)))</f>
        <v>0.5625</v>
      </c>
      <c r="AI62" s="18">
        <f>IF(ISBLANK(AG62),"",INDEX(AI$83:AI$113,MATCH(AG62,AG$83:AG$113,0)))</f>
        <v>0.86111111111111116</v>
      </c>
      <c r="AJ62" s="18" t="str">
        <f>IF(ISBLANK(AG62),"",INDEX(AJ$83:AJ$113,MATCH(AG62,AG$83:AG$113,0)))</f>
        <v/>
      </c>
      <c r="AK62" s="18" t="str">
        <f>IF(ISBLANK(AG62),"",INDEX(AK$83:AK$113,MATCH(AG62,AG$83:AG$113,0)))</f>
        <v/>
      </c>
      <c r="AL62" s="19">
        <f t="shared" si="13"/>
        <v>0.29861111111111116</v>
      </c>
      <c r="AM62" s="17"/>
      <c r="AN62" s="18" t="str">
        <f>IF(ISBLANK(AM62),"",INDEX(AN$83:AN$113,MATCH(AM62,AM$83:AM$113,0)))</f>
        <v/>
      </c>
      <c r="AO62" s="18" t="str">
        <f>IF(ISBLANK(AM62),"",INDEX(AO$83:AO$113,MATCH(AM62,AM$83:AM$113,0)))</f>
        <v/>
      </c>
      <c r="AP62" s="18" t="str">
        <f>IF(ISBLANK(AM62),"",INDEX(AP$83:AP$113,MATCH(AM62,AM$83:AM$113,0)))</f>
        <v/>
      </c>
      <c r="AQ62" s="18" t="str">
        <f>IF(ISBLANK(AM62),"",INDEX(AQ$83:AQ$113,MATCH(AM62,AM$83:AM$113,0)))</f>
        <v/>
      </c>
      <c r="AR62" s="19" t="str">
        <f t="shared" si="14"/>
        <v/>
      </c>
      <c r="AT62" s="41">
        <f t="shared" si="7"/>
        <v>1.0868055555555556</v>
      </c>
    </row>
    <row r="63" spans="1:46" ht="15.75" x14ac:dyDescent="0.25">
      <c r="A63" s="16">
        <v>56</v>
      </c>
      <c r="B63" s="1" t="s">
        <v>31</v>
      </c>
      <c r="C63" s="17"/>
      <c r="D63" s="18" t="str">
        <f>IF(ISBLANK(C63),"",INDEX(D$83:D$113,MATCH(C63,C$83:C$113,0)))</f>
        <v/>
      </c>
      <c r="E63" s="18" t="str">
        <f>IF(ISBLANK(C63),"",INDEX(E$83:E$113,MATCH(C63,C$83:C$113,0)))</f>
        <v/>
      </c>
      <c r="F63" s="18" t="str">
        <f>IF(ISBLANK(C63),"",INDEX(F$83:F$113,MATCH(C63,C$83:C$113,0)))</f>
        <v/>
      </c>
      <c r="G63" s="18" t="str">
        <f>IF(ISBLANK(C63),"",INDEX(G$83:G$113,MATCH(C63,C$83:C$113,0)))</f>
        <v/>
      </c>
      <c r="H63" s="19" t="str">
        <f t="shared" si="8"/>
        <v/>
      </c>
      <c r="I63" s="17"/>
      <c r="J63" s="18" t="str">
        <f>IF(ISBLANK(I63),"",INDEX(J$83:J$113,MATCH(I63,I$83:I$113,0)))</f>
        <v/>
      </c>
      <c r="K63" s="18" t="str">
        <f>IF(ISBLANK(I63),"",INDEX(K$83:K$113,MATCH(I63,I$83:I$113,0)))</f>
        <v/>
      </c>
      <c r="L63" s="18" t="str">
        <f>IF(ISBLANK(I63),"",INDEX(L$83:L$113,MATCH(I63,I$83:I$113,0)))</f>
        <v/>
      </c>
      <c r="M63" s="18" t="str">
        <f>IF(ISBLANK(I63),"",INDEX(M$83:M$113,MATCH(I63,I$83:I$113,0)))</f>
        <v/>
      </c>
      <c r="N63" s="19" t="str">
        <f t="shared" si="9"/>
        <v/>
      </c>
      <c r="O63" s="17" t="s">
        <v>24</v>
      </c>
      <c r="P63" s="18">
        <f>IF(ISBLANK(O63),"",INDEX(P$83:P$113,MATCH(O63,O$83:O$113,0)))</f>
        <v>0.34375</v>
      </c>
      <c r="Q63" s="18">
        <f>IF(ISBLANK(O63),"",INDEX(Q$83:Q$113,MATCH(O63,O$83:O$113,0)))</f>
        <v>0.80208333333333337</v>
      </c>
      <c r="R63" s="18">
        <f>IF(ISBLANK(O63),"",INDEX(R$83:R$113,MATCH(O63,O$83:O$113,0)))</f>
        <v>0.55208333333333337</v>
      </c>
      <c r="S63" s="18">
        <f>IF(ISBLANK(O63),"",INDEX(S$83:S$113,MATCH(O63,O$83:O$113,0)))</f>
        <v>0.63541666666666663</v>
      </c>
      <c r="T63" s="19">
        <f t="shared" si="10"/>
        <v>0.37500000000000011</v>
      </c>
      <c r="U63" s="17"/>
      <c r="V63" s="18" t="str">
        <f>IF(ISBLANK(U63),"",INDEX(V$83:V$113,MATCH(U63,U$83:U$113,0)))</f>
        <v/>
      </c>
      <c r="W63" s="18" t="str">
        <f>IF(ISBLANK(U63),"",INDEX(W$83:W$113,MATCH(U63,U$83:U$113,0)))</f>
        <v/>
      </c>
      <c r="X63" s="18" t="str">
        <f>IF(ISBLANK(U63),"",INDEX(X$83:X$113,MATCH(U63,U$83:U$113,0)))</f>
        <v/>
      </c>
      <c r="Y63" s="18" t="str">
        <f>IF(ISBLANK(U63),"",INDEX(Y$83:Y$113,MATCH(U63,U$83:U$113,0)))</f>
        <v/>
      </c>
      <c r="Z63" s="19" t="str">
        <f t="shared" si="11"/>
        <v/>
      </c>
      <c r="AA63" s="17">
        <v>11</v>
      </c>
      <c r="AB63" s="18">
        <f>IF(ISBLANK(AA63),"",INDEX(AB$83:AB$113,MATCH(AA63,AA$83:AA$113,0)))</f>
        <v>0.45833333333333331</v>
      </c>
      <c r="AC63" s="18">
        <f>IF(ISBLANK(AA63),"",INDEX(AC$83:AC$113,MATCH(AA63,AA$83:AA$113,0)))</f>
        <v>0.86597222222222225</v>
      </c>
      <c r="AD63" s="18">
        <f>IF(ISBLANK(AA63),"",INDEX(AD$83:AD$113,MATCH(AA63,AA$83:AA$113,0)))</f>
        <v>0.57708333333333328</v>
      </c>
      <c r="AE63" s="18">
        <f>IF(ISBLANK(AA63),"",INDEX(AE$83:AE$113,MATCH(AA63,AA$83:AA$113,0)))</f>
        <v>0.67013888888888884</v>
      </c>
      <c r="AF63" s="19">
        <f t="shared" si="12"/>
        <v>0.31458333333333338</v>
      </c>
      <c r="AG63" s="17">
        <v>4</v>
      </c>
      <c r="AH63" s="18">
        <f>IF(ISBLANK(AG63),"",INDEX(AH$83:AH$113,MATCH(AG63,AG$83:AG$113,0)))</f>
        <v>0.5625</v>
      </c>
      <c r="AI63" s="18">
        <f>IF(ISBLANK(AG63),"",INDEX(AI$83:AI$113,MATCH(AG63,AG$83:AG$113,0)))</f>
        <v>0.88541666666666663</v>
      </c>
      <c r="AJ63" s="18" t="str">
        <f>IF(ISBLANK(AG63),"",INDEX(AJ$83:AJ$113,MATCH(AG63,AG$83:AG$113,0)))</f>
        <v/>
      </c>
      <c r="AK63" s="18" t="str">
        <f>IF(ISBLANK(AG63),"",INDEX(AK$83:AK$113,MATCH(AG63,AG$83:AG$113,0)))</f>
        <v/>
      </c>
      <c r="AL63" s="19">
        <f t="shared" si="13"/>
        <v>0.32291666666666663</v>
      </c>
      <c r="AM63" s="17">
        <v>4</v>
      </c>
      <c r="AN63" s="18">
        <f>IF(ISBLANK(AM63),"",INDEX(AN$83:AN$113,MATCH(AM63,AM$83:AM$113,0)))</f>
        <v>0.5625</v>
      </c>
      <c r="AO63" s="18">
        <f>IF(ISBLANK(AM63),"",INDEX(AO$83:AO$113,MATCH(AM63,AM$83:AM$113,0)))</f>
        <v>0.88888888888888884</v>
      </c>
      <c r="AP63" s="18" t="str">
        <f>IF(ISBLANK(AM63),"",INDEX(AP$83:AP$113,MATCH(AM63,AM$83:AM$113,0)))</f>
        <v/>
      </c>
      <c r="AQ63" s="18" t="str">
        <f>IF(ISBLANK(AM63),"",INDEX(AQ$83:AQ$113,MATCH(AM63,AM$83:AM$113,0)))</f>
        <v/>
      </c>
      <c r="AR63" s="19">
        <f t="shared" si="14"/>
        <v>0.32638888888888884</v>
      </c>
      <c r="AT63" s="41">
        <f t="shared" si="7"/>
        <v>1.338888888888889</v>
      </c>
    </row>
    <row r="64" spans="1:46" ht="15.75" x14ac:dyDescent="0.25">
      <c r="A64" s="16">
        <v>57</v>
      </c>
      <c r="B64" s="1" t="s">
        <v>31</v>
      </c>
      <c r="C64" s="17"/>
      <c r="D64" s="18" t="str">
        <f>IF(ISBLANK(C64),"",INDEX(D$83:D$113,MATCH(C64,C$83:C$113,0)))</f>
        <v/>
      </c>
      <c r="E64" s="18" t="str">
        <f>IF(ISBLANK(C64),"",INDEX(E$83:E$113,MATCH(C64,C$83:C$113,0)))</f>
        <v/>
      </c>
      <c r="F64" s="18" t="str">
        <f>IF(ISBLANK(C64),"",INDEX(F$83:F$113,MATCH(C64,C$83:C$113,0)))</f>
        <v/>
      </c>
      <c r="G64" s="18" t="str">
        <f>IF(ISBLANK(C64),"",INDEX(G$83:G$113,MATCH(C64,C$83:C$113,0)))</f>
        <v/>
      </c>
      <c r="H64" s="19" t="str">
        <f t="shared" si="8"/>
        <v/>
      </c>
      <c r="I64" s="17"/>
      <c r="J64" s="18" t="str">
        <f>IF(ISBLANK(I64),"",INDEX(J$83:J$113,MATCH(I64,I$83:I$113,0)))</f>
        <v/>
      </c>
      <c r="K64" s="18" t="str">
        <f>IF(ISBLANK(I64),"",INDEX(K$83:K$113,MATCH(I64,I$83:I$113,0)))</f>
        <v/>
      </c>
      <c r="L64" s="18" t="str">
        <f>IF(ISBLANK(I64),"",INDEX(L$83:L$113,MATCH(I64,I$83:I$113,0)))</f>
        <v/>
      </c>
      <c r="M64" s="18" t="str">
        <f>IF(ISBLANK(I64),"",INDEX(M$83:M$113,MATCH(I64,I$83:I$113,0)))</f>
        <v/>
      </c>
      <c r="N64" s="19" t="str">
        <f t="shared" si="9"/>
        <v/>
      </c>
      <c r="O64" s="17">
        <v>10</v>
      </c>
      <c r="P64" s="18">
        <f>IF(ISBLANK(O64),"",INDEX(P$83:P$113,MATCH(O64,O$83:O$113,0)))</f>
        <v>0.375</v>
      </c>
      <c r="Q64" s="18">
        <f>IF(ISBLANK(O64),"",INDEX(Q$83:Q$113,MATCH(O64,O$83:O$113,0)))</f>
        <v>0.74652777777777779</v>
      </c>
      <c r="R64" s="18">
        <f>IF(ISBLANK(O64),"",INDEX(R$83:R$113,MATCH(O64,O$83:O$113,0)))</f>
        <v>0.5625</v>
      </c>
      <c r="S64" s="18">
        <f>IF(ISBLANK(O64),"",INDEX(S$83:S$113,MATCH(O64,O$83:O$113,0)))</f>
        <v>0.61805555555555558</v>
      </c>
      <c r="T64" s="19">
        <f t="shared" si="10"/>
        <v>0.31597222222222221</v>
      </c>
      <c r="U64" s="17">
        <v>10</v>
      </c>
      <c r="V64" s="18">
        <f>IF(ISBLANK(U64),"",INDEX(V$83:V$113,MATCH(U64,U$83:U$113,0)))</f>
        <v>0.375</v>
      </c>
      <c r="W64" s="18">
        <f>IF(ISBLANK(U64),"",INDEX(W$83:W$113,MATCH(U64,U$83:U$113,0)))</f>
        <v>0.73611111111111116</v>
      </c>
      <c r="X64" s="18">
        <f>IF(ISBLANK(U64),"",INDEX(X$83:X$113,MATCH(U64,U$83:U$113,0)))</f>
        <v>0.52777777777777779</v>
      </c>
      <c r="Y64" s="18">
        <f>IF(ISBLANK(U64),"",INDEX(Y$83:Y$113,MATCH(U64,U$83:U$113,0)))</f>
        <v>0.57638888888888895</v>
      </c>
      <c r="Z64" s="19">
        <f t="shared" si="11"/>
        <v>0.3125</v>
      </c>
      <c r="AA64" s="17">
        <v>8</v>
      </c>
      <c r="AB64" s="18">
        <v>0.34375</v>
      </c>
      <c r="AC64" s="18">
        <v>0.84930555555555554</v>
      </c>
      <c r="AD64" s="18">
        <v>0.55763888888888891</v>
      </c>
      <c r="AE64" s="18">
        <v>0.59791666666666665</v>
      </c>
      <c r="AF64" s="19">
        <f t="shared" si="12"/>
        <v>0.46527777777777779</v>
      </c>
      <c r="AG64" s="17" t="s">
        <v>24</v>
      </c>
      <c r="AH64" s="18">
        <f>IF(ISBLANK(AG64),"",INDEX(AH$83:AH$113,MATCH(AG64,AG$83:AG$113,0)))</f>
        <v>0.5</v>
      </c>
      <c r="AI64" s="18">
        <f>IF(ISBLANK(AG64),"",INDEX(AI$83:AI$113,MATCH(AG64,AG$83:AG$113,0)))</f>
        <v>0.80208333333333337</v>
      </c>
      <c r="AJ64" s="18">
        <f>IF(ISBLANK(AG64),"",INDEX(AJ$83:AJ$113,MATCH(AG64,AG$83:AG$113,0)))</f>
        <v>0.66666666666666663</v>
      </c>
      <c r="AK64" s="18">
        <f>IF(ISBLANK(AG64),"",INDEX(AK$83:AK$113,MATCH(AG64,AG$83:AG$113,0)))</f>
        <v>0.6875</v>
      </c>
      <c r="AL64" s="19">
        <f t="shared" si="13"/>
        <v>0.28125</v>
      </c>
      <c r="AM64" s="17" t="s">
        <v>24</v>
      </c>
      <c r="AN64" s="18">
        <f>IF(ISBLANK(AM64),"",INDEX(AN$83:AN$113,MATCH(AM64,AM$83:AM$113,0)))</f>
        <v>0.5</v>
      </c>
      <c r="AO64" s="18">
        <f>IF(ISBLANK(AM64),"",INDEX(AO$83:AO$113,MATCH(AM64,AM$83:AM$113,0)))</f>
        <v>0.76041666666666663</v>
      </c>
      <c r="AP64" s="18">
        <f>IF(ISBLANK(AM64),"",INDEX(AP$83:AP$113,MATCH(AM64,AM$83:AM$113,0)))</f>
        <v>0.625</v>
      </c>
      <c r="AQ64" s="18">
        <f>IF(ISBLANK(AM64),"",INDEX(AQ$83:AQ$113,MATCH(AM64,AM$83:AM$113,0)))</f>
        <v>0.64583333333333337</v>
      </c>
      <c r="AR64" s="19">
        <f t="shared" si="14"/>
        <v>0.23958333333333326</v>
      </c>
      <c r="AT64" s="41">
        <f t="shared" si="7"/>
        <v>1.6145833333333333</v>
      </c>
    </row>
    <row r="65" spans="1:46" ht="15.75" x14ac:dyDescent="0.25">
      <c r="A65" s="16">
        <v>58</v>
      </c>
      <c r="B65" s="1" t="s">
        <v>31</v>
      </c>
      <c r="C65" s="17"/>
      <c r="D65" s="18" t="str">
        <f>IF(ISBLANK(C65),"",INDEX(D$83:D$113,MATCH(C65,C$83:C$113,0)))</f>
        <v/>
      </c>
      <c r="E65" s="18" t="str">
        <f>IF(ISBLANK(C65),"",INDEX(E$83:E$113,MATCH(C65,C$83:C$113,0)))</f>
        <v/>
      </c>
      <c r="F65" s="18" t="str">
        <f>IF(ISBLANK(C65),"",INDEX(F$83:F$113,MATCH(C65,C$83:C$113,0)))</f>
        <v/>
      </c>
      <c r="G65" s="18" t="str">
        <f>IF(ISBLANK(C65),"",INDEX(G$83:G$113,MATCH(C65,C$83:C$113,0)))</f>
        <v/>
      </c>
      <c r="H65" s="19" t="str">
        <f t="shared" si="8"/>
        <v/>
      </c>
      <c r="I65" s="17"/>
      <c r="J65" s="18" t="str">
        <f>IF(ISBLANK(I65),"",INDEX(J$83:J$113,MATCH(I65,I$83:I$113,0)))</f>
        <v/>
      </c>
      <c r="K65" s="18" t="str">
        <f>IF(ISBLANK(I65),"",INDEX(K$83:K$113,MATCH(I65,I$83:I$113,0)))</f>
        <v/>
      </c>
      <c r="L65" s="18" t="str">
        <f>IF(ISBLANK(I65),"",INDEX(L$83:L$113,MATCH(I65,I$83:I$113,0)))</f>
        <v/>
      </c>
      <c r="M65" s="18" t="str">
        <f>IF(ISBLANK(I65),"",INDEX(M$83:M$113,MATCH(I65,I$83:I$113,0)))</f>
        <v/>
      </c>
      <c r="N65" s="19" t="str">
        <f t="shared" si="9"/>
        <v/>
      </c>
      <c r="O65" s="17" t="s">
        <v>25</v>
      </c>
      <c r="P65" s="18">
        <f>IF(ISBLANK(O65),"",INDEX(P$83:P$113,MATCH(O65,O$83:O$113,0)))</f>
        <v>0.3125</v>
      </c>
      <c r="Q65" s="18">
        <f>IF(ISBLANK(O65),"",INDEX(Q$83:Q$113,MATCH(O65,O$83:O$113,0)))</f>
        <v>0.89930555555555547</v>
      </c>
      <c r="R65" s="18">
        <f>IF(ISBLANK(O65),"",INDEX(R$83:R$113,MATCH(O65,O$83:O$113,0)))</f>
        <v>0.54166666666666663</v>
      </c>
      <c r="S65" s="18">
        <f>IF(ISBLANK(O65),"",INDEX(S$83:S$113,MATCH(O65,O$83:O$113,0)))</f>
        <v>0.5625</v>
      </c>
      <c r="T65" s="19">
        <f t="shared" si="10"/>
        <v>0.5659722222222221</v>
      </c>
      <c r="U65" s="17"/>
      <c r="V65" s="18" t="str">
        <f>IF(ISBLANK(U65),"",INDEX(V$83:V$113,MATCH(U65,U$83:U$113,0)))</f>
        <v/>
      </c>
      <c r="W65" s="18" t="str">
        <f>IF(ISBLANK(U65),"",INDEX(W$83:W$113,MATCH(U65,U$83:U$113,0)))</f>
        <v/>
      </c>
      <c r="X65" s="18" t="str">
        <f>IF(ISBLANK(U65),"",INDEX(X$83:X$113,MATCH(U65,U$83:U$113,0)))</f>
        <v/>
      </c>
      <c r="Y65" s="18" t="str">
        <f>IF(ISBLANK(U65),"",INDEX(Y$83:Y$113,MATCH(U65,U$83:U$113,0)))</f>
        <v/>
      </c>
      <c r="Z65" s="19" t="str">
        <f t="shared" si="11"/>
        <v/>
      </c>
      <c r="AA65" s="17"/>
      <c r="AB65" s="18" t="str">
        <f>IF(ISBLANK(AA65),"",INDEX(AB$83:AB$113,MATCH(AA65,AA$83:AA$113,0)))</f>
        <v/>
      </c>
      <c r="AC65" s="18" t="str">
        <f>IF(ISBLANK(AA65),"",INDEX(AC$83:AC$113,MATCH(AA65,AA$83:AA$113,0)))</f>
        <v/>
      </c>
      <c r="AD65" s="18" t="str">
        <f>IF(ISBLANK(AA65),"",INDEX(AD$83:AD$113,MATCH(AA65,AA$83:AA$113,0)))</f>
        <v/>
      </c>
      <c r="AE65" s="18" t="str">
        <f>IF(ISBLANK(AA65),"",INDEX(AE$83:AE$113,MATCH(AA65,AA$83:AA$113,0)))</f>
        <v/>
      </c>
      <c r="AF65" s="19" t="str">
        <f t="shared" si="12"/>
        <v/>
      </c>
      <c r="AG65" s="17"/>
      <c r="AH65" s="18" t="str">
        <f>IF(ISBLANK(AG65),"",INDEX(AH$83:AH$113,MATCH(AG65,AG$83:AG$113,0)))</f>
        <v/>
      </c>
      <c r="AI65" s="18" t="str">
        <f>IF(ISBLANK(AG65),"",INDEX(AI$83:AI$113,MATCH(AG65,AG$83:AG$113,0)))</f>
        <v/>
      </c>
      <c r="AJ65" s="18" t="str">
        <f>IF(ISBLANK(AG65),"",INDEX(AJ$83:AJ$113,MATCH(AG65,AG$83:AG$113,0)))</f>
        <v/>
      </c>
      <c r="AK65" s="18" t="str">
        <f>IF(ISBLANK(AG65),"",INDEX(AK$83:AK$113,MATCH(AG65,AG$83:AG$113,0)))</f>
        <v/>
      </c>
      <c r="AL65" s="19" t="str">
        <f t="shared" si="13"/>
        <v/>
      </c>
      <c r="AM65" s="17" t="s">
        <v>25</v>
      </c>
      <c r="AN65" s="18">
        <f>IF(ISBLANK(AM65),"",INDEX(AN$83:AN$113,MATCH(AM65,AM$83:AM$113,0)))</f>
        <v>0.47916666666666669</v>
      </c>
      <c r="AO65" s="18">
        <f>IF(ISBLANK(AM65),"",INDEX(AO$83:AO$113,MATCH(AM65,AM$83:AM$113,0)))</f>
        <v>0.89583333333333337</v>
      </c>
      <c r="AP65" s="18">
        <f>IF(ISBLANK(AM65),"",INDEX(AP$83:AP$113,MATCH(AM65,AM$83:AM$113,0)))</f>
        <v>0.54166666666666663</v>
      </c>
      <c r="AQ65" s="18">
        <f>IF(ISBLANK(AM65),"",INDEX(AQ$83:AQ$113,MATCH(AM65,AM$83:AM$113,0)))</f>
        <v>0.5625</v>
      </c>
      <c r="AR65" s="19">
        <f t="shared" si="14"/>
        <v>0.39583333333333331</v>
      </c>
      <c r="AT65" s="41">
        <f t="shared" si="7"/>
        <v>0.96180555555555536</v>
      </c>
    </row>
    <row r="66" spans="1:46" ht="15.75" x14ac:dyDescent="0.25">
      <c r="A66" s="16">
        <v>59</v>
      </c>
      <c r="B66" s="1" t="s">
        <v>31</v>
      </c>
      <c r="C66" s="17"/>
      <c r="D66" s="18" t="str">
        <f>IF(ISBLANK(C66),"",INDEX(D$83:D$113,MATCH(C66,C$83:C$113,0)))</f>
        <v/>
      </c>
      <c r="E66" s="18" t="str">
        <f>IF(ISBLANK(C66),"",INDEX(E$83:E$113,MATCH(C66,C$83:C$113,0)))</f>
        <v/>
      </c>
      <c r="F66" s="18" t="str">
        <f>IF(ISBLANK(C66),"",INDEX(F$83:F$113,MATCH(C66,C$83:C$113,0)))</f>
        <v/>
      </c>
      <c r="G66" s="18" t="str">
        <f>IF(ISBLANK(C66),"",INDEX(G$83:G$113,MATCH(C66,C$83:C$113,0)))</f>
        <v/>
      </c>
      <c r="H66" s="19" t="str">
        <f t="shared" si="8"/>
        <v/>
      </c>
      <c r="I66" s="17"/>
      <c r="J66" s="18" t="str">
        <f>IF(ISBLANK(I66),"",INDEX(J$83:J$113,MATCH(I66,I$83:I$113,0)))</f>
        <v/>
      </c>
      <c r="K66" s="18" t="str">
        <f>IF(ISBLANK(I66),"",INDEX(K$83:K$113,MATCH(I66,I$83:I$113,0)))</f>
        <v/>
      </c>
      <c r="L66" s="18" t="str">
        <f>IF(ISBLANK(I66),"",INDEX(L$83:L$113,MATCH(I66,I$83:I$113,0)))</f>
        <v/>
      </c>
      <c r="M66" s="18" t="str">
        <f>IF(ISBLANK(I66),"",INDEX(M$83:M$113,MATCH(I66,I$83:I$113,0)))</f>
        <v/>
      </c>
      <c r="N66" s="19" t="str">
        <f t="shared" si="9"/>
        <v/>
      </c>
      <c r="O66" s="17"/>
      <c r="P66" s="18" t="str">
        <f>IF(ISBLANK(O66),"",INDEX(P$83:P$113,MATCH(O66,O$83:O$113,0)))</f>
        <v/>
      </c>
      <c r="Q66" s="18" t="str">
        <f>IF(ISBLANK(O66),"",INDEX(Q$83:Q$113,MATCH(O66,O$83:O$113,0)))</f>
        <v/>
      </c>
      <c r="R66" s="18" t="str">
        <f>IF(ISBLANK(O66),"",INDEX(R$83:R$113,MATCH(O66,O$83:O$113,0)))</f>
        <v/>
      </c>
      <c r="S66" s="18" t="str">
        <f>IF(ISBLANK(O66),"",INDEX(S$83:S$113,MATCH(O66,O$83:O$113,0)))</f>
        <v/>
      </c>
      <c r="T66" s="19" t="str">
        <f t="shared" si="10"/>
        <v/>
      </c>
      <c r="U66" s="17"/>
      <c r="V66" s="18" t="str">
        <f>IF(ISBLANK(U66),"",INDEX(V$83:V$113,MATCH(U66,U$83:U$113,0)))</f>
        <v/>
      </c>
      <c r="W66" s="18" t="str">
        <f>IF(ISBLANK(U66),"",INDEX(W$83:W$113,MATCH(U66,U$83:U$113,0)))</f>
        <v/>
      </c>
      <c r="X66" s="18" t="str">
        <f>IF(ISBLANK(U66),"",INDEX(X$83:X$113,MATCH(U66,U$83:U$113,0)))</f>
        <v/>
      </c>
      <c r="Y66" s="18" t="str">
        <f>IF(ISBLANK(U66),"",INDEX(Y$83:Y$113,MATCH(U66,U$83:U$113,0)))</f>
        <v/>
      </c>
      <c r="Z66" s="19" t="str">
        <f t="shared" si="11"/>
        <v/>
      </c>
      <c r="AA66" s="17" t="s">
        <v>25</v>
      </c>
      <c r="AB66" s="18">
        <f>IF(ISBLANK(AA66),"",INDEX(AB$83:AB$113,MATCH(AA66,AA$83:AA$113,0)))</f>
        <v>0.3125</v>
      </c>
      <c r="AC66" s="18">
        <f>IF(ISBLANK(AA66),"",INDEX(AC$83:AC$113,MATCH(AA66,AA$83:AA$113,0)))</f>
        <v>0.89930555555555547</v>
      </c>
      <c r="AD66" s="18">
        <f>IF(ISBLANK(AA66),"",INDEX(AD$83:AD$113,MATCH(AA66,AA$83:AA$113,0)))</f>
        <v>0.54166666666666663</v>
      </c>
      <c r="AE66" s="18">
        <f>IF(ISBLANK(AA66),"",INDEX(AE$83:AE$113,MATCH(AA66,AA$83:AA$113,0)))</f>
        <v>0.5625</v>
      </c>
      <c r="AF66" s="19">
        <f t="shared" si="12"/>
        <v>0.5659722222222221</v>
      </c>
      <c r="AG66" s="17" t="s">
        <v>25</v>
      </c>
      <c r="AH66" s="18">
        <f>IF(ISBLANK(AG66),"",INDEX(AH$83:AH$113,MATCH(AG66,AG$83:AG$113,0)))</f>
        <v>0.47916666666666669</v>
      </c>
      <c r="AI66" s="18">
        <f>IF(ISBLANK(AG66),"",INDEX(AI$83:AI$113,MATCH(AG66,AG$83:AG$113,0)))</f>
        <v>0.89583333333333337</v>
      </c>
      <c r="AJ66" s="18">
        <f>IF(ISBLANK(AG66),"",INDEX(AJ$83:AJ$113,MATCH(AG66,AG$83:AG$113,0)))</f>
        <v>0.54166666666666663</v>
      </c>
      <c r="AK66" s="18">
        <f>IF(ISBLANK(AG66),"",INDEX(AK$83:AK$113,MATCH(AG66,AG$83:AG$113,0)))</f>
        <v>0.5625</v>
      </c>
      <c r="AL66" s="19">
        <f t="shared" si="13"/>
        <v>0.39583333333333331</v>
      </c>
      <c r="AM66" s="17"/>
      <c r="AN66" s="18" t="str">
        <f>IF(ISBLANK(AM66),"",INDEX(AN$83:AN$113,MATCH(AM66,AM$83:AM$113,0)))</f>
        <v/>
      </c>
      <c r="AO66" s="18" t="str">
        <f>IF(ISBLANK(AM66),"",INDEX(AO$83:AO$113,MATCH(AM66,AM$83:AM$113,0)))</f>
        <v/>
      </c>
      <c r="AP66" s="18" t="str">
        <f>IF(ISBLANK(AM66),"",INDEX(AP$83:AP$113,MATCH(AM66,AM$83:AM$113,0)))</f>
        <v/>
      </c>
      <c r="AQ66" s="18" t="str">
        <f>IF(ISBLANK(AM66),"",INDEX(AQ$83:AQ$113,MATCH(AM66,AM$83:AM$113,0)))</f>
        <v/>
      </c>
      <c r="AR66" s="19" t="str">
        <f t="shared" si="14"/>
        <v/>
      </c>
      <c r="AT66" s="41">
        <f t="shared" si="7"/>
        <v>0.96180555555555536</v>
      </c>
    </row>
    <row r="67" spans="1:46" ht="15.75" x14ac:dyDescent="0.25">
      <c r="A67" s="16">
        <v>60</v>
      </c>
      <c r="B67" s="1" t="s">
        <v>31</v>
      </c>
      <c r="C67" s="17"/>
      <c r="D67" s="18" t="str">
        <f>IF(ISBLANK(C67),"",INDEX(D$83:D$113,MATCH(C67,C$83:C$113,0)))</f>
        <v/>
      </c>
      <c r="E67" s="18" t="str">
        <f>IF(ISBLANK(C67),"",INDEX(E$83:E$113,MATCH(C67,C$83:C$113,0)))</f>
        <v/>
      </c>
      <c r="F67" s="18" t="str">
        <f>IF(ISBLANK(C67),"",INDEX(F$83:F$113,MATCH(C67,C$83:C$113,0)))</f>
        <v/>
      </c>
      <c r="G67" s="18" t="str">
        <f>IF(ISBLANK(C67),"",INDEX(G$83:G$113,MATCH(C67,C$83:C$113,0)))</f>
        <v/>
      </c>
      <c r="H67" s="19" t="str">
        <f t="shared" si="8"/>
        <v/>
      </c>
      <c r="I67" s="17"/>
      <c r="J67" s="18" t="str">
        <f>IF(ISBLANK(I67),"",INDEX(J$83:J$113,MATCH(I67,I$83:I$113,0)))</f>
        <v/>
      </c>
      <c r="K67" s="18" t="str">
        <f>IF(ISBLANK(I67),"",INDEX(K$83:K$113,MATCH(I67,I$83:I$113,0)))</f>
        <v/>
      </c>
      <c r="L67" s="18" t="str">
        <f>IF(ISBLANK(I67),"",INDEX(L$83:L$113,MATCH(I67,I$83:I$113,0)))</f>
        <v/>
      </c>
      <c r="M67" s="18" t="str">
        <f>IF(ISBLANK(I67),"",INDEX(M$83:M$113,MATCH(I67,I$83:I$113,0)))</f>
        <v/>
      </c>
      <c r="N67" s="19" t="str">
        <f t="shared" si="9"/>
        <v/>
      </c>
      <c r="O67" s="17"/>
      <c r="P67" s="18" t="str">
        <f>IF(ISBLANK(O67),"",INDEX(P$83:P$113,MATCH(O67,O$83:O$113,0)))</f>
        <v/>
      </c>
      <c r="Q67" s="18" t="str">
        <f>IF(ISBLANK(O67),"",INDEX(Q$83:Q$113,MATCH(O67,O$83:O$113,0)))</f>
        <v/>
      </c>
      <c r="R67" s="18" t="str">
        <f>IF(ISBLANK(O67),"",INDEX(R$83:R$113,MATCH(O67,O$83:O$113,0)))</f>
        <v/>
      </c>
      <c r="S67" s="18" t="str">
        <f>IF(ISBLANK(O67),"",INDEX(S$83:S$113,MATCH(O67,O$83:O$113,0)))</f>
        <v/>
      </c>
      <c r="T67" s="19" t="str">
        <f t="shared" si="10"/>
        <v/>
      </c>
      <c r="U67" s="17" t="s">
        <v>25</v>
      </c>
      <c r="V67" s="18">
        <f>IF(ISBLANK(U67),"",INDEX(V$83:V$113,MATCH(U67,U$83:U$113,0)))</f>
        <v>0.3125</v>
      </c>
      <c r="W67" s="18">
        <f>IF(ISBLANK(U67),"",INDEX(W$83:W$113,MATCH(U67,U$83:U$113,0)))</f>
        <v>0.90625</v>
      </c>
      <c r="X67" s="18">
        <f>IF(ISBLANK(U67),"",INDEX(X$83:X$113,MATCH(U67,U$83:U$113,0)))</f>
        <v>0.54166666666666663</v>
      </c>
      <c r="Y67" s="18">
        <f>IF(ISBLANK(U67),"",INDEX(Y$83:Y$113,MATCH(U67,U$83:U$113,0)))</f>
        <v>0.5625</v>
      </c>
      <c r="Z67" s="19">
        <f t="shared" si="11"/>
        <v>0.57291666666666663</v>
      </c>
      <c r="AA67" s="17" t="s">
        <v>25</v>
      </c>
      <c r="AB67" s="18">
        <f>IF(ISBLANK(AA67),"",INDEX(AB$83:AB$113,MATCH(AA67,AA$83:AA$113,0)))</f>
        <v>0.3125</v>
      </c>
      <c r="AC67" s="18">
        <f>IF(ISBLANK(AA67),"",INDEX(AC$83:AC$113,MATCH(AA67,AA$83:AA$113,0)))</f>
        <v>0.89930555555555547</v>
      </c>
      <c r="AD67" s="18">
        <f>IF(ISBLANK(AA67),"",INDEX(AD$83:AD$113,MATCH(AA67,AA$83:AA$113,0)))</f>
        <v>0.54166666666666663</v>
      </c>
      <c r="AE67" s="18">
        <f>IF(ISBLANK(AA67),"",INDEX(AE$83:AE$113,MATCH(AA67,AA$83:AA$113,0)))</f>
        <v>0.5625</v>
      </c>
      <c r="AF67" s="19">
        <f t="shared" si="12"/>
        <v>0.5659722222222221</v>
      </c>
      <c r="AG67" s="17"/>
      <c r="AH67" s="18" t="str">
        <f>IF(ISBLANK(AG67),"",INDEX(AH$83:AH$113,MATCH(AG67,AG$83:AG$113,0)))</f>
        <v/>
      </c>
      <c r="AI67" s="18" t="str">
        <f>IF(ISBLANK(AG67),"",INDEX(AI$83:AI$113,MATCH(AG67,AG$83:AG$113,0)))</f>
        <v/>
      </c>
      <c r="AJ67" s="18" t="str">
        <f>IF(ISBLANK(AG67),"",INDEX(AJ$83:AJ$113,MATCH(AG67,AG$83:AG$113,0)))</f>
        <v/>
      </c>
      <c r="AK67" s="18" t="str">
        <f>IF(ISBLANK(AG67),"",INDEX(AK$83:AK$113,MATCH(AG67,AG$83:AG$113,0)))</f>
        <v/>
      </c>
      <c r="AL67" s="19" t="str">
        <f t="shared" si="13"/>
        <v/>
      </c>
      <c r="AM67" s="17"/>
      <c r="AN67" s="18" t="str">
        <f>IF(ISBLANK(AM67),"",INDEX(AN$83:AN$113,MATCH(AM67,AM$83:AM$113,0)))</f>
        <v/>
      </c>
      <c r="AO67" s="18" t="str">
        <f>IF(ISBLANK(AM67),"",INDEX(AO$83:AO$113,MATCH(AM67,AM$83:AM$113,0)))</f>
        <v/>
      </c>
      <c r="AP67" s="18" t="str">
        <f>IF(ISBLANK(AM67),"",INDEX(AP$83:AP$113,MATCH(AM67,AM$83:AM$113,0)))</f>
        <v/>
      </c>
      <c r="AQ67" s="18" t="str">
        <f>IF(ISBLANK(AM67),"",INDEX(AQ$83:AQ$113,MATCH(AM67,AM$83:AM$113,0)))</f>
        <v/>
      </c>
      <c r="AR67" s="19" t="str">
        <f t="shared" si="14"/>
        <v/>
      </c>
      <c r="AT67" s="41">
        <f t="shared" si="7"/>
        <v>1.1388888888888888</v>
      </c>
    </row>
    <row r="68" spans="1:46" ht="15.75" x14ac:dyDescent="0.25">
      <c r="A68" s="20"/>
      <c r="B68" s="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46" ht="15.75" x14ac:dyDescent="0.25">
      <c r="A69" s="20"/>
      <c r="B69" s="2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1" spans="1:46" s="44" customFormat="1" ht="18.75" x14ac:dyDescent="0.3">
      <c r="A71" s="42"/>
      <c r="B71" s="43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9"/>
      <c r="V71" s="45"/>
      <c r="W71" s="45"/>
      <c r="X71" s="45"/>
      <c r="Y71" s="9"/>
      <c r="Z71" s="9"/>
      <c r="AA71" s="9"/>
      <c r="AB71" s="37"/>
      <c r="AC71" s="37"/>
      <c r="AD71" s="37"/>
      <c r="AE71" s="37"/>
      <c r="AF71" s="37"/>
    </row>
    <row r="72" spans="1:46" s="48" customFormat="1" ht="14.25" x14ac:dyDescent="0.2">
      <c r="A72" s="46"/>
      <c r="B72" s="4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22"/>
      <c r="V72" s="49"/>
      <c r="W72" s="49"/>
      <c r="X72" s="49"/>
      <c r="Y72" s="49"/>
      <c r="Z72" s="49"/>
      <c r="AA72" s="22"/>
      <c r="AB72" s="49"/>
      <c r="AC72" s="49"/>
      <c r="AD72" s="49"/>
      <c r="AE72" s="49"/>
      <c r="AF72" s="49"/>
    </row>
    <row r="73" spans="1:46" ht="18.75" x14ac:dyDescent="0.3"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46" ht="18.75" x14ac:dyDescent="0.3"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46" ht="18.75" x14ac:dyDescent="0.3"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46" ht="18.75" x14ac:dyDescent="0.3"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9"/>
      <c r="V76" s="45"/>
      <c r="W76" s="45"/>
      <c r="X76" s="45"/>
      <c r="Y76" s="9"/>
      <c r="Z76" s="9"/>
      <c r="AA76" s="9"/>
      <c r="AB76" s="37"/>
      <c r="AC76" s="37"/>
      <c r="AD76" s="37"/>
      <c r="AE76" s="37"/>
      <c r="AF76" s="37"/>
    </row>
    <row r="77" spans="1:46" x14ac:dyDescent="0.25"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22"/>
      <c r="V77" s="49"/>
      <c r="W77" s="49"/>
      <c r="X77" s="49"/>
      <c r="Y77" s="49"/>
      <c r="Z77" s="49"/>
      <c r="AA77" s="22"/>
      <c r="AB77" s="49"/>
      <c r="AC77" s="49"/>
      <c r="AD77" s="49"/>
      <c r="AE77" s="49"/>
      <c r="AF77" s="49"/>
    </row>
    <row r="78" spans="1:46" x14ac:dyDescent="0.25"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48"/>
      <c r="O78" s="51"/>
      <c r="P78" s="51"/>
      <c r="Q78" s="51"/>
      <c r="R78" s="51"/>
      <c r="S78" s="51"/>
      <c r="T78" s="48"/>
      <c r="U78" s="51"/>
      <c r="V78" s="51"/>
      <c r="W78" s="51"/>
      <c r="X78" s="51"/>
      <c r="Y78" s="51"/>
    </row>
    <row r="79" spans="1:46" x14ac:dyDescent="0.25"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48"/>
      <c r="O79" s="51"/>
      <c r="P79" s="51"/>
      <c r="Q79" s="51"/>
      <c r="R79" s="51"/>
      <c r="S79" s="51"/>
      <c r="T79" s="48"/>
      <c r="U79" s="51"/>
      <c r="V79" s="51"/>
      <c r="W79" s="51"/>
      <c r="X79" s="51"/>
      <c r="Y79" s="51"/>
    </row>
    <row r="82" spans="1:44" x14ac:dyDescent="0.25">
      <c r="C82" s="30" t="str">
        <f>IF(ISBLANK(C6),"",C6)</f>
        <v/>
      </c>
      <c r="D82" s="31"/>
      <c r="E82" s="31"/>
      <c r="F82" s="31"/>
      <c r="G82" s="31"/>
      <c r="H82" s="32"/>
      <c r="I82" s="30" t="str">
        <f>IF(ISBLANK(I6),"",I6)</f>
        <v/>
      </c>
      <c r="J82" s="31"/>
      <c r="K82" s="31"/>
      <c r="L82" s="31"/>
      <c r="M82" s="31"/>
      <c r="N82" s="32"/>
      <c r="O82" s="30">
        <f t="shared" ref="O82" si="15">IF(ISBLANK(O6),"",O6)</f>
        <v>42095</v>
      </c>
      <c r="P82" s="31"/>
      <c r="Q82" s="31"/>
      <c r="R82" s="31"/>
      <c r="S82" s="31"/>
      <c r="T82" s="32"/>
      <c r="U82" s="30">
        <f t="shared" ref="U82" si="16">IF(ISBLANK(U6),"",U6)</f>
        <v>42096</v>
      </c>
      <c r="V82" s="31"/>
      <c r="W82" s="31"/>
      <c r="X82" s="31"/>
      <c r="Y82" s="31"/>
      <c r="Z82" s="32"/>
      <c r="AA82" s="30">
        <f t="shared" ref="AA82" si="17">IF(ISBLANK(AA6),"",AA6)</f>
        <v>42097</v>
      </c>
      <c r="AB82" s="31"/>
      <c r="AC82" s="31"/>
      <c r="AD82" s="31"/>
      <c r="AE82" s="31"/>
      <c r="AF82" s="32"/>
      <c r="AG82" s="30">
        <f t="shared" ref="AG82" si="18">IF(ISBLANK(AG6),"",AG6)</f>
        <v>42098</v>
      </c>
      <c r="AH82" s="31"/>
      <c r="AI82" s="31"/>
      <c r="AJ82" s="31"/>
      <c r="AK82" s="31"/>
      <c r="AL82" s="32"/>
      <c r="AM82" s="30">
        <f t="shared" ref="AM82" si="19">IF(ISBLANK(AM6),"",AM6)</f>
        <v>42099</v>
      </c>
      <c r="AN82" s="31"/>
      <c r="AO82" s="31"/>
      <c r="AP82" s="31"/>
      <c r="AQ82" s="31"/>
      <c r="AR82" s="32"/>
    </row>
    <row r="83" spans="1:44" x14ac:dyDescent="0.25">
      <c r="C83" s="23"/>
      <c r="D83" s="24"/>
      <c r="E83" s="24"/>
      <c r="F83" s="24"/>
      <c r="G83" s="24"/>
      <c r="I83" s="23"/>
      <c r="J83" s="24"/>
      <c r="K83" s="24"/>
      <c r="L83" s="24"/>
      <c r="M83" s="24"/>
      <c r="O83" s="23" t="s">
        <v>27</v>
      </c>
      <c r="P83" s="24">
        <v>0.4201388888888889</v>
      </c>
      <c r="Q83" s="24">
        <v>0.85763888888888884</v>
      </c>
      <c r="R83" s="24">
        <v>0.56597222222222221</v>
      </c>
      <c r="S83" s="24">
        <v>0.64236111111111105</v>
      </c>
      <c r="U83" s="23" t="s">
        <v>27</v>
      </c>
      <c r="V83" s="24">
        <v>0.4201388888888889</v>
      </c>
      <c r="W83" s="24">
        <v>0.87847222222222221</v>
      </c>
      <c r="X83" s="24">
        <v>0.55208333333333337</v>
      </c>
      <c r="Y83" s="24">
        <v>0.63194444444444442</v>
      </c>
      <c r="AA83" s="23" t="s">
        <v>27</v>
      </c>
      <c r="AB83" s="24">
        <v>0.4201388888888889</v>
      </c>
      <c r="AC83" s="24">
        <v>0.875</v>
      </c>
      <c r="AD83" s="24">
        <v>0.56388888888888888</v>
      </c>
      <c r="AE83" s="24">
        <v>0.60902777777777783</v>
      </c>
      <c r="AG83" s="52">
        <v>3</v>
      </c>
      <c r="AH83" s="25">
        <v>0.5625</v>
      </c>
      <c r="AI83" s="24">
        <v>0.86111111111111116</v>
      </c>
      <c r="AJ83" s="24" t="s">
        <v>26</v>
      </c>
      <c r="AK83" s="24" t="s">
        <v>26</v>
      </c>
      <c r="AM83" s="52">
        <v>3</v>
      </c>
      <c r="AN83" s="25">
        <v>0.5625</v>
      </c>
      <c r="AO83" s="24">
        <v>0.83333333333333337</v>
      </c>
      <c r="AP83" s="24" t="s">
        <v>26</v>
      </c>
      <c r="AQ83" s="24" t="s">
        <v>26</v>
      </c>
    </row>
    <row r="84" spans="1:44" x14ac:dyDescent="0.25">
      <c r="C84" s="26"/>
      <c r="D84" s="25"/>
      <c r="E84" s="25"/>
      <c r="F84" s="25"/>
      <c r="G84" s="25"/>
      <c r="I84" s="26"/>
      <c r="J84" s="25"/>
      <c r="K84" s="25"/>
      <c r="L84" s="25"/>
      <c r="M84" s="25"/>
      <c r="O84" s="26" t="s">
        <v>28</v>
      </c>
      <c r="P84" s="25">
        <v>0.41666666666666669</v>
      </c>
      <c r="Q84" s="25">
        <v>0.88958333333333339</v>
      </c>
      <c r="R84" s="25">
        <v>0.54513888888888895</v>
      </c>
      <c r="S84" s="25">
        <v>0.63888888888888895</v>
      </c>
      <c r="U84" s="26" t="s">
        <v>28</v>
      </c>
      <c r="V84" s="25">
        <v>0.41666666666666669</v>
      </c>
      <c r="W84" s="25">
        <v>0.88888888888888884</v>
      </c>
      <c r="X84" s="25">
        <v>0.54861111111111105</v>
      </c>
      <c r="Y84" s="25">
        <v>0.64236111111111105</v>
      </c>
      <c r="AA84" s="26" t="s">
        <v>28</v>
      </c>
      <c r="AB84" s="25">
        <v>0.41666666666666669</v>
      </c>
      <c r="AC84" s="25">
        <v>0.89444444444444438</v>
      </c>
      <c r="AD84" s="25">
        <v>0.55972222222222223</v>
      </c>
      <c r="AE84" s="25">
        <v>0.63472222222222219</v>
      </c>
      <c r="AG84" s="52">
        <v>4</v>
      </c>
      <c r="AH84" s="25">
        <v>0.5625</v>
      </c>
      <c r="AI84" s="25">
        <v>0.88541666666666663</v>
      </c>
      <c r="AJ84" s="25" t="s">
        <v>26</v>
      </c>
      <c r="AK84" s="25" t="s">
        <v>26</v>
      </c>
      <c r="AM84" s="52">
        <v>4</v>
      </c>
      <c r="AN84" s="25">
        <v>0.5625</v>
      </c>
      <c r="AO84" s="25">
        <v>0.88888888888888884</v>
      </c>
      <c r="AP84" s="25" t="s">
        <v>26</v>
      </c>
      <c r="AQ84" s="25" t="s">
        <v>26</v>
      </c>
    </row>
    <row r="85" spans="1:44" x14ac:dyDescent="0.25">
      <c r="A85" s="27"/>
      <c r="B85" s="28"/>
      <c r="C85" s="26"/>
      <c r="D85" s="25"/>
      <c r="E85" s="25"/>
      <c r="F85" s="25"/>
      <c r="G85" s="25"/>
      <c r="I85" s="26"/>
      <c r="J85" s="25"/>
      <c r="K85" s="25"/>
      <c r="L85" s="25"/>
      <c r="M85" s="25"/>
      <c r="O85" s="26">
        <v>5</v>
      </c>
      <c r="P85" s="25">
        <v>0.34375</v>
      </c>
      <c r="Q85" s="25">
        <v>0.87847222222222221</v>
      </c>
      <c r="R85" s="25">
        <v>0.54166666666666663</v>
      </c>
      <c r="S85" s="25">
        <v>0.62152777777777779</v>
      </c>
      <c r="U85" s="26">
        <v>5</v>
      </c>
      <c r="V85" s="25">
        <v>0.34375</v>
      </c>
      <c r="W85" s="25">
        <v>0.88541666666666663</v>
      </c>
      <c r="X85" s="25">
        <v>0.53194444444444444</v>
      </c>
      <c r="Y85" s="25">
        <v>0.61805555555555558</v>
      </c>
      <c r="AA85" s="26">
        <v>5</v>
      </c>
      <c r="AB85" s="25">
        <v>0.34375</v>
      </c>
      <c r="AC85" s="25">
        <v>0.88541666666666663</v>
      </c>
      <c r="AD85" s="25">
        <v>0.55486111111111114</v>
      </c>
      <c r="AE85" s="25">
        <v>0.62916666666666665</v>
      </c>
      <c r="AG85" s="52">
        <v>5</v>
      </c>
      <c r="AH85" s="25">
        <v>0.5</v>
      </c>
      <c r="AI85" s="25">
        <v>0.78472222222222221</v>
      </c>
      <c r="AJ85" s="25" t="s">
        <v>26</v>
      </c>
      <c r="AK85" s="25" t="s">
        <v>26</v>
      </c>
      <c r="AM85" s="52">
        <v>5</v>
      </c>
      <c r="AN85" s="25">
        <v>0.5</v>
      </c>
      <c r="AO85" s="25">
        <v>0.78819444444444453</v>
      </c>
      <c r="AP85" s="25" t="s">
        <v>26</v>
      </c>
      <c r="AQ85" s="25" t="s">
        <v>26</v>
      </c>
    </row>
    <row r="86" spans="1:44" x14ac:dyDescent="0.25">
      <c r="A86" s="27"/>
      <c r="B86" s="28"/>
      <c r="C86" s="26"/>
      <c r="D86" s="25"/>
      <c r="E86" s="25"/>
      <c r="F86" s="25"/>
      <c r="G86" s="25"/>
      <c r="I86" s="26"/>
      <c r="J86" s="25"/>
      <c r="K86" s="25"/>
      <c r="L86" s="25"/>
      <c r="M86" s="25"/>
      <c r="O86" s="26">
        <v>6</v>
      </c>
      <c r="P86" s="25">
        <v>0.33680555555555558</v>
      </c>
      <c r="Q86" s="25">
        <v>0.88194444444444453</v>
      </c>
      <c r="R86" s="25">
        <v>0.53125</v>
      </c>
      <c r="S86" s="25">
        <v>0.61458333333333337</v>
      </c>
      <c r="U86" s="26">
        <v>6</v>
      </c>
      <c r="V86" s="25">
        <v>0.33680555555555558</v>
      </c>
      <c r="W86" s="25">
        <v>0.88194444444444453</v>
      </c>
      <c r="X86" s="25">
        <v>0.52430555555555558</v>
      </c>
      <c r="Y86" s="25">
        <v>0.61458333333333337</v>
      </c>
      <c r="AA86" s="26">
        <v>6</v>
      </c>
      <c r="AB86" s="25">
        <v>0.33680555555555558</v>
      </c>
      <c r="AC86" s="25">
        <v>0.88958333333333339</v>
      </c>
      <c r="AD86" s="25">
        <v>0.5493055555555556</v>
      </c>
      <c r="AE86" s="25">
        <v>0.61319444444444449</v>
      </c>
      <c r="AG86" s="52">
        <v>6</v>
      </c>
      <c r="AH86" s="25">
        <v>0.5625</v>
      </c>
      <c r="AI86" s="25">
        <v>0.82638888888888884</v>
      </c>
      <c r="AJ86" s="25" t="s">
        <v>26</v>
      </c>
      <c r="AK86" s="25" t="s">
        <v>26</v>
      </c>
      <c r="AM86" s="52">
        <v>6</v>
      </c>
      <c r="AN86" s="25">
        <v>0.58333333333333337</v>
      </c>
      <c r="AO86" s="25">
        <v>0.79166666666666663</v>
      </c>
      <c r="AP86" s="25" t="s">
        <v>26</v>
      </c>
      <c r="AQ86" s="25" t="s">
        <v>26</v>
      </c>
    </row>
    <row r="87" spans="1:44" x14ac:dyDescent="0.25">
      <c r="A87" s="27"/>
      <c r="B87" s="28"/>
      <c r="C87" s="26"/>
      <c r="D87" s="25"/>
      <c r="E87" s="25"/>
      <c r="F87" s="25"/>
      <c r="G87" s="25"/>
      <c r="I87" s="26"/>
      <c r="J87" s="25"/>
      <c r="K87" s="25"/>
      <c r="L87" s="25"/>
      <c r="M87" s="25"/>
      <c r="O87" s="26">
        <v>7</v>
      </c>
      <c r="P87" s="25">
        <v>0.33333333333333331</v>
      </c>
      <c r="Q87" s="25">
        <v>0.8652777777777777</v>
      </c>
      <c r="R87" s="25">
        <v>0.56944444444444442</v>
      </c>
      <c r="S87" s="25">
        <v>0.65972222222222221</v>
      </c>
      <c r="U87" s="26">
        <v>7</v>
      </c>
      <c r="V87" s="25">
        <v>0.33333333333333331</v>
      </c>
      <c r="W87" s="25">
        <v>0.87152777777777779</v>
      </c>
      <c r="X87" s="25">
        <v>0.58333333333333337</v>
      </c>
      <c r="Y87" s="25">
        <v>0.64583333333333337</v>
      </c>
      <c r="AA87" s="26">
        <v>7</v>
      </c>
      <c r="AB87" s="25">
        <v>0.33333333333333331</v>
      </c>
      <c r="AC87" s="25">
        <v>0.87222222222222223</v>
      </c>
      <c r="AD87" s="25">
        <v>0.59652777777777777</v>
      </c>
      <c r="AE87" s="25">
        <v>0.6479166666666667</v>
      </c>
      <c r="AG87" s="52">
        <v>9</v>
      </c>
      <c r="AH87" s="25">
        <v>0.55208333333333337</v>
      </c>
      <c r="AI87" s="25">
        <v>0.78055555555555556</v>
      </c>
      <c r="AJ87" s="25" t="s">
        <v>26</v>
      </c>
      <c r="AK87" s="25" t="s">
        <v>26</v>
      </c>
      <c r="AM87" s="52">
        <v>9</v>
      </c>
      <c r="AN87" s="25">
        <v>0.5625</v>
      </c>
      <c r="AO87" s="25">
        <v>0.78819444444444453</v>
      </c>
      <c r="AP87" s="25" t="s">
        <v>26</v>
      </c>
      <c r="AQ87" s="25" t="s">
        <v>26</v>
      </c>
    </row>
    <row r="88" spans="1:44" x14ac:dyDescent="0.25">
      <c r="A88" s="27"/>
      <c r="B88" s="28"/>
      <c r="C88" s="26"/>
      <c r="D88" s="25"/>
      <c r="E88" s="25"/>
      <c r="F88" s="25"/>
      <c r="G88" s="25"/>
      <c r="I88" s="26"/>
      <c r="J88" s="25"/>
      <c r="K88" s="25"/>
      <c r="L88" s="25"/>
      <c r="M88" s="25"/>
      <c r="O88" s="26">
        <v>8</v>
      </c>
      <c r="P88" s="25">
        <v>0.34027777777777773</v>
      </c>
      <c r="Q88" s="25">
        <v>0.6972222222222223</v>
      </c>
      <c r="R88" s="25">
        <v>0.53472222222222221</v>
      </c>
      <c r="S88" s="25">
        <v>0.60763888888888895</v>
      </c>
      <c r="U88" s="26">
        <v>8</v>
      </c>
      <c r="V88" s="25">
        <v>0.34027777777777773</v>
      </c>
      <c r="W88" s="25">
        <v>0.70138888888888884</v>
      </c>
      <c r="X88" s="25">
        <v>0.53472222222222221</v>
      </c>
      <c r="Y88" s="25">
        <v>0.60416666666666663</v>
      </c>
      <c r="AA88" s="26">
        <v>8</v>
      </c>
      <c r="AB88" s="25">
        <v>0.34027777777777773</v>
      </c>
      <c r="AC88" s="25">
        <v>0.70624999999999993</v>
      </c>
      <c r="AD88" s="25">
        <v>0.55763888888888891</v>
      </c>
      <c r="AE88" s="25">
        <v>0.59930555555555554</v>
      </c>
      <c r="AG88" s="52">
        <v>10</v>
      </c>
      <c r="AH88" s="25">
        <v>0.5</v>
      </c>
      <c r="AI88" s="25">
        <v>0.86458333333333337</v>
      </c>
      <c r="AJ88" s="25">
        <v>0.66666666666666663</v>
      </c>
      <c r="AK88" s="25">
        <v>0.70138888888888884</v>
      </c>
      <c r="AM88" s="52">
        <v>10</v>
      </c>
      <c r="AN88" s="25">
        <v>0.5</v>
      </c>
      <c r="AO88" s="25">
        <v>0.86805555555555547</v>
      </c>
      <c r="AP88" s="25">
        <v>0.62152777777777779</v>
      </c>
      <c r="AQ88" s="25">
        <v>0.69791666666666663</v>
      </c>
    </row>
    <row r="89" spans="1:44" x14ac:dyDescent="0.25">
      <c r="C89" s="26"/>
      <c r="D89" s="25"/>
      <c r="E89" s="25"/>
      <c r="F89" s="25"/>
      <c r="G89" s="25"/>
      <c r="I89" s="26"/>
      <c r="J89" s="25"/>
      <c r="K89" s="25"/>
      <c r="L89" s="25"/>
      <c r="M89" s="25"/>
      <c r="O89" s="26">
        <v>9</v>
      </c>
      <c r="P89" s="25">
        <v>0.35069444444444442</v>
      </c>
      <c r="Q89" s="25">
        <v>0.85972222222222217</v>
      </c>
      <c r="R89" s="25" t="s">
        <v>26</v>
      </c>
      <c r="S89" s="25" t="s">
        <v>26</v>
      </c>
      <c r="U89" s="26">
        <v>9</v>
      </c>
      <c r="V89" s="25">
        <v>0.35069444444444442</v>
      </c>
      <c r="W89" s="25">
        <v>0.86111111111111116</v>
      </c>
      <c r="X89" s="25" t="s">
        <v>26</v>
      </c>
      <c r="Y89" s="25" t="s">
        <v>26</v>
      </c>
      <c r="AA89" s="26">
        <v>9</v>
      </c>
      <c r="AB89" s="25">
        <v>0.35069444444444442</v>
      </c>
      <c r="AC89" s="25">
        <v>0.86041666666666661</v>
      </c>
      <c r="AD89" s="25" t="s">
        <v>26</v>
      </c>
      <c r="AE89" s="25" t="s">
        <v>26</v>
      </c>
      <c r="AG89" s="52">
        <v>13</v>
      </c>
      <c r="AH89" s="25">
        <v>0.42708333333333331</v>
      </c>
      <c r="AI89" s="25">
        <v>0</v>
      </c>
      <c r="AJ89" s="25" t="s">
        <v>26</v>
      </c>
      <c r="AK89" s="25" t="s">
        <v>26</v>
      </c>
      <c r="AM89" s="52">
        <v>13</v>
      </c>
      <c r="AN89" s="25">
        <v>0.42708333333333331</v>
      </c>
      <c r="AO89" s="25">
        <v>0</v>
      </c>
      <c r="AP89" s="25" t="s">
        <v>26</v>
      </c>
      <c r="AQ89" s="25"/>
    </row>
    <row r="90" spans="1:44" x14ac:dyDescent="0.25">
      <c r="C90" s="26"/>
      <c r="D90" s="25"/>
      <c r="E90" s="25"/>
      <c r="F90" s="25"/>
      <c r="G90" s="25"/>
      <c r="I90" s="26"/>
      <c r="J90" s="25"/>
      <c r="K90" s="25"/>
      <c r="L90" s="25"/>
      <c r="M90" s="25"/>
      <c r="O90" s="26">
        <v>10</v>
      </c>
      <c r="P90" s="25">
        <v>0.375</v>
      </c>
      <c r="Q90" s="25">
        <v>0.74652777777777779</v>
      </c>
      <c r="R90" s="25">
        <v>0.5625</v>
      </c>
      <c r="S90" s="25">
        <v>0.61805555555555558</v>
      </c>
      <c r="U90" s="26">
        <v>10</v>
      </c>
      <c r="V90" s="25">
        <v>0.375</v>
      </c>
      <c r="W90" s="25">
        <v>0.73611111111111116</v>
      </c>
      <c r="X90" s="25">
        <v>0.52777777777777779</v>
      </c>
      <c r="Y90" s="25">
        <v>0.57638888888888895</v>
      </c>
      <c r="AA90" s="26">
        <v>10</v>
      </c>
      <c r="AB90" s="25">
        <v>0.375</v>
      </c>
      <c r="AC90" s="25">
        <v>0.84861111111111109</v>
      </c>
      <c r="AD90" s="25">
        <v>0.56736111111111109</v>
      </c>
      <c r="AE90" s="25">
        <v>0.70138888888888884</v>
      </c>
      <c r="AG90" s="52">
        <v>15</v>
      </c>
      <c r="AH90" s="25">
        <v>0.50694444444444442</v>
      </c>
      <c r="AI90" s="25">
        <v>0.71180555555555547</v>
      </c>
      <c r="AJ90" s="25" t="s">
        <v>26</v>
      </c>
      <c r="AK90" s="25" t="s">
        <v>26</v>
      </c>
      <c r="AM90" s="52">
        <v>15</v>
      </c>
      <c r="AN90" s="25">
        <v>0.50694444444444442</v>
      </c>
      <c r="AO90" s="25">
        <v>0</v>
      </c>
      <c r="AP90" s="25" t="s">
        <v>26</v>
      </c>
      <c r="AQ90" s="25" t="s">
        <v>26</v>
      </c>
    </row>
    <row r="91" spans="1:44" x14ac:dyDescent="0.25">
      <c r="C91" s="26"/>
      <c r="D91" s="25"/>
      <c r="E91" s="25"/>
      <c r="F91" s="25"/>
      <c r="G91" s="25"/>
      <c r="I91" s="26"/>
      <c r="J91" s="25"/>
      <c r="K91" s="25"/>
      <c r="L91" s="25"/>
      <c r="M91" s="25"/>
      <c r="O91" s="26">
        <v>11</v>
      </c>
      <c r="P91" s="25">
        <v>0.38541666666666669</v>
      </c>
      <c r="Q91" s="25">
        <v>0.86805555555555547</v>
      </c>
      <c r="R91" s="25">
        <v>0.52777777777777779</v>
      </c>
      <c r="S91" s="25">
        <v>0.68402777777777779</v>
      </c>
      <c r="U91" s="26">
        <v>11</v>
      </c>
      <c r="V91" s="25">
        <v>0.38541666666666669</v>
      </c>
      <c r="W91" s="25">
        <v>0.86458333333333337</v>
      </c>
      <c r="X91" s="25">
        <v>0.55555555555555558</v>
      </c>
      <c r="Y91" s="25">
        <v>0.69097222222222221</v>
      </c>
      <c r="AA91" s="26">
        <v>11</v>
      </c>
      <c r="AB91" s="25">
        <v>0.45833333333333331</v>
      </c>
      <c r="AC91" s="25">
        <v>0.86597222222222225</v>
      </c>
      <c r="AD91" s="25">
        <v>0.57708333333333328</v>
      </c>
      <c r="AE91" s="25">
        <v>0.67013888888888884</v>
      </c>
      <c r="AG91" s="52" t="s">
        <v>24</v>
      </c>
      <c r="AH91" s="25">
        <v>0.5</v>
      </c>
      <c r="AI91" s="25">
        <v>0.80208333333333337</v>
      </c>
      <c r="AJ91" s="25">
        <v>0.66666666666666663</v>
      </c>
      <c r="AK91" s="25">
        <v>0.6875</v>
      </c>
      <c r="AL91" s="22"/>
      <c r="AM91" s="52" t="s">
        <v>24</v>
      </c>
      <c r="AN91" s="25">
        <v>0.5</v>
      </c>
      <c r="AO91" s="25">
        <v>0.76041666666666663</v>
      </c>
      <c r="AP91" s="25">
        <v>0.625</v>
      </c>
      <c r="AQ91" s="25">
        <v>0.64583333333333337</v>
      </c>
      <c r="AR91" s="22"/>
    </row>
    <row r="92" spans="1:44" x14ac:dyDescent="0.25">
      <c r="C92" s="26"/>
      <c r="D92" s="25"/>
      <c r="E92" s="25"/>
      <c r="F92" s="25"/>
      <c r="G92" s="25"/>
      <c r="I92" s="26"/>
      <c r="J92" s="25"/>
      <c r="K92" s="25"/>
      <c r="L92" s="25"/>
      <c r="M92" s="25"/>
      <c r="O92" s="26">
        <v>13</v>
      </c>
      <c r="P92" s="25">
        <v>0.36458333333333331</v>
      </c>
      <c r="Q92" s="25">
        <v>0.70833333333333337</v>
      </c>
      <c r="R92" s="25" t="s">
        <v>26</v>
      </c>
      <c r="S92" s="25" t="s">
        <v>26</v>
      </c>
      <c r="U92" s="26">
        <v>13</v>
      </c>
      <c r="V92" s="25">
        <v>0.36458333333333331</v>
      </c>
      <c r="W92" s="25">
        <v>0.70833333333333337</v>
      </c>
      <c r="X92" s="25" t="s">
        <v>26</v>
      </c>
      <c r="Y92" s="25" t="s">
        <v>26</v>
      </c>
      <c r="AA92" s="26">
        <v>13</v>
      </c>
      <c r="AB92" s="25">
        <v>0.36458333333333331</v>
      </c>
      <c r="AC92" s="25">
        <v>0.86875000000000002</v>
      </c>
      <c r="AD92" s="25" t="s">
        <v>26</v>
      </c>
      <c r="AE92" s="25" t="s">
        <v>26</v>
      </c>
      <c r="AG92" s="52" t="s">
        <v>25</v>
      </c>
      <c r="AH92" s="25">
        <v>0.47916666666666669</v>
      </c>
      <c r="AI92" s="25">
        <v>0.89583333333333337</v>
      </c>
      <c r="AJ92" s="25">
        <v>0.54166666666666663</v>
      </c>
      <c r="AK92" s="25">
        <v>0.5625</v>
      </c>
      <c r="AL92" s="22"/>
      <c r="AM92" s="52" t="s">
        <v>25</v>
      </c>
      <c r="AN92" s="25">
        <v>0.47916666666666669</v>
      </c>
      <c r="AO92" s="25">
        <v>0.89583333333333337</v>
      </c>
      <c r="AP92" s="25">
        <v>0.54166666666666663</v>
      </c>
      <c r="AQ92" s="25">
        <v>0.5625</v>
      </c>
      <c r="AR92" s="22"/>
    </row>
    <row r="93" spans="1:44" x14ac:dyDescent="0.25">
      <c r="C93" s="26"/>
      <c r="D93" s="25"/>
      <c r="E93" s="25"/>
      <c r="F93" s="25"/>
      <c r="G93" s="25"/>
      <c r="I93" s="26"/>
      <c r="J93" s="25"/>
      <c r="K93" s="25"/>
      <c r="L93" s="25"/>
      <c r="M93" s="25"/>
      <c r="O93" s="26">
        <v>15</v>
      </c>
      <c r="P93" s="25">
        <v>0.37847222222222227</v>
      </c>
      <c r="Q93" s="25">
        <v>0.62847222222222221</v>
      </c>
      <c r="R93" s="25">
        <v>0.55138888888888882</v>
      </c>
      <c r="S93" s="25">
        <v>0.57638888888888895</v>
      </c>
      <c r="U93" s="26">
        <v>15</v>
      </c>
      <c r="V93" s="25">
        <v>0.37847222222222227</v>
      </c>
      <c r="W93" s="25">
        <v>0.80208333333333337</v>
      </c>
      <c r="X93" s="25" t="s">
        <v>26</v>
      </c>
      <c r="Y93" s="25" t="s">
        <v>26</v>
      </c>
      <c r="AA93" s="26">
        <v>15</v>
      </c>
      <c r="AB93" s="25">
        <v>0.37847222222222227</v>
      </c>
      <c r="AC93" s="25">
        <v>0.7895833333333333</v>
      </c>
      <c r="AD93" s="25">
        <v>0.54166666666666663</v>
      </c>
      <c r="AE93" s="25">
        <v>0.60416666666666663</v>
      </c>
      <c r="AG93" s="53"/>
      <c r="AH93" s="53"/>
      <c r="AI93" s="53"/>
      <c r="AJ93" s="53"/>
      <c r="AK93" s="53"/>
      <c r="AM93" s="53"/>
      <c r="AN93" s="53"/>
      <c r="AO93" s="53"/>
      <c r="AP93" s="53"/>
      <c r="AQ93" s="53"/>
    </row>
    <row r="94" spans="1:44" x14ac:dyDescent="0.25">
      <c r="C94" s="26"/>
      <c r="D94" s="25"/>
      <c r="E94" s="25"/>
      <c r="F94" s="25"/>
      <c r="G94" s="25"/>
      <c r="I94" s="26"/>
      <c r="J94" s="25"/>
      <c r="K94" s="25"/>
      <c r="L94" s="25"/>
      <c r="M94" s="25"/>
      <c r="O94" s="26">
        <v>16</v>
      </c>
      <c r="P94" s="25">
        <v>0.3888888888888889</v>
      </c>
      <c r="Q94" s="25">
        <v>0.59027777777777779</v>
      </c>
      <c r="R94" s="25" t="s">
        <v>26</v>
      </c>
      <c r="S94" s="25" t="s">
        <v>26</v>
      </c>
      <c r="U94" s="26">
        <v>16</v>
      </c>
      <c r="V94" s="25">
        <v>0.3888888888888889</v>
      </c>
      <c r="W94" s="25">
        <v>0</v>
      </c>
      <c r="X94" s="25" t="s">
        <v>26</v>
      </c>
      <c r="Y94" s="25" t="s">
        <v>26</v>
      </c>
      <c r="AA94" s="26">
        <v>16</v>
      </c>
      <c r="AB94" s="25">
        <v>0.45833333333333331</v>
      </c>
      <c r="AC94" s="25">
        <v>0.72986111111111107</v>
      </c>
      <c r="AD94" s="25" t="s">
        <v>26</v>
      </c>
      <c r="AE94" s="25" t="s">
        <v>26</v>
      </c>
    </row>
    <row r="95" spans="1:44" x14ac:dyDescent="0.25">
      <c r="B95" s="29"/>
      <c r="C95" s="26"/>
      <c r="D95" s="25"/>
      <c r="E95" s="25"/>
      <c r="F95" s="25"/>
      <c r="G95" s="25"/>
      <c r="H95" s="22"/>
      <c r="I95" s="26"/>
      <c r="J95" s="25"/>
      <c r="K95" s="25"/>
      <c r="L95" s="25"/>
      <c r="M95" s="25"/>
      <c r="N95" s="22"/>
      <c r="O95" s="26" t="s">
        <v>24</v>
      </c>
      <c r="P95" s="25">
        <v>0.34375</v>
      </c>
      <c r="Q95" s="25">
        <v>0.80208333333333337</v>
      </c>
      <c r="R95" s="25">
        <v>0.55208333333333337</v>
      </c>
      <c r="S95" s="25">
        <v>0.63541666666666663</v>
      </c>
      <c r="T95" s="22"/>
      <c r="U95" s="26" t="s">
        <v>24</v>
      </c>
      <c r="V95" s="25">
        <v>0.34375</v>
      </c>
      <c r="W95" s="25">
        <v>0.85416666666666663</v>
      </c>
      <c r="X95" s="25">
        <v>0.59027777777777779</v>
      </c>
      <c r="Y95" s="25">
        <v>0.63541666666666663</v>
      </c>
      <c r="Z95" s="22"/>
      <c r="AA95" s="26" t="s">
        <v>24</v>
      </c>
      <c r="AB95" s="25">
        <v>0.34375</v>
      </c>
      <c r="AC95" s="25">
        <v>0.81527777777777777</v>
      </c>
      <c r="AD95" s="25">
        <v>0.55208333333333337</v>
      </c>
      <c r="AE95" s="25">
        <v>0.59375</v>
      </c>
      <c r="AF95" s="22"/>
    </row>
    <row r="96" spans="1:44" x14ac:dyDescent="0.25">
      <c r="B96" s="29"/>
      <c r="C96" s="26"/>
      <c r="D96" s="25"/>
      <c r="E96" s="25"/>
      <c r="F96" s="25"/>
      <c r="G96" s="25"/>
      <c r="H96" s="22"/>
      <c r="I96" s="26"/>
      <c r="J96" s="25"/>
      <c r="K96" s="25"/>
      <c r="L96" s="25"/>
      <c r="M96" s="25"/>
      <c r="N96" s="22"/>
      <c r="O96" s="26" t="s">
        <v>25</v>
      </c>
      <c r="P96" s="25">
        <v>0.3125</v>
      </c>
      <c r="Q96" s="25">
        <v>0.89930555555555547</v>
      </c>
      <c r="R96" s="25">
        <v>0.54166666666666663</v>
      </c>
      <c r="S96" s="25">
        <v>0.5625</v>
      </c>
      <c r="T96" s="22"/>
      <c r="U96" s="26" t="s">
        <v>25</v>
      </c>
      <c r="V96" s="25">
        <v>0.3125</v>
      </c>
      <c r="W96" s="25">
        <v>0.90625</v>
      </c>
      <c r="X96" s="25">
        <v>0.54166666666666663</v>
      </c>
      <c r="Y96" s="25">
        <v>0.5625</v>
      </c>
      <c r="Z96" s="22"/>
      <c r="AA96" s="26" t="s">
        <v>25</v>
      </c>
      <c r="AB96" s="25">
        <v>0.3125</v>
      </c>
      <c r="AC96" s="25">
        <v>0.89930555555555547</v>
      </c>
      <c r="AD96" s="25">
        <v>0.54166666666666663</v>
      </c>
      <c r="AE96" s="25">
        <v>0.5625</v>
      </c>
      <c r="AF96" s="22"/>
    </row>
    <row r="97" spans="2:43" x14ac:dyDescent="0.25">
      <c r="B97" s="29"/>
      <c r="C97" s="26"/>
      <c r="D97" s="25"/>
      <c r="E97" s="25"/>
      <c r="F97" s="25"/>
      <c r="G97" s="25"/>
      <c r="H97" s="22"/>
      <c r="I97" s="26"/>
      <c r="J97" s="25"/>
      <c r="K97" s="25"/>
      <c r="L97" s="25"/>
      <c r="M97" s="25"/>
      <c r="N97" s="22"/>
      <c r="O97" s="26"/>
      <c r="P97" s="25"/>
      <c r="Q97" s="25"/>
      <c r="R97" s="25"/>
      <c r="S97" s="25"/>
      <c r="T97" s="22"/>
      <c r="U97" s="26"/>
      <c r="V97" s="25"/>
      <c r="W97" s="25"/>
      <c r="X97" s="25"/>
      <c r="Y97" s="25"/>
      <c r="Z97" s="22"/>
      <c r="AA97" s="26"/>
      <c r="AB97" s="25"/>
      <c r="AC97" s="25"/>
      <c r="AD97" s="25"/>
      <c r="AE97" s="25"/>
      <c r="AF97" s="22"/>
    </row>
    <row r="98" spans="2:43" x14ac:dyDescent="0.25">
      <c r="C98" s="26" t="s">
        <v>8</v>
      </c>
      <c r="D98" s="25">
        <v>0.375</v>
      </c>
      <c r="E98" s="25">
        <v>0.75</v>
      </c>
      <c r="F98" s="25">
        <v>0.54166666666666663</v>
      </c>
      <c r="G98" s="25">
        <v>0.58333333333333337</v>
      </c>
      <c r="H98" s="22"/>
      <c r="I98" s="26" t="s">
        <v>8</v>
      </c>
      <c r="J98" s="25">
        <v>0.375</v>
      </c>
      <c r="K98" s="25">
        <v>0.75</v>
      </c>
      <c r="L98" s="25">
        <v>0.54166666666666663</v>
      </c>
      <c r="M98" s="25">
        <v>0.58333333333333337</v>
      </c>
      <c r="N98" s="22"/>
      <c r="O98" s="26" t="s">
        <v>8</v>
      </c>
      <c r="P98" s="25">
        <v>0.375</v>
      </c>
      <c r="Q98" s="25">
        <v>0.75</v>
      </c>
      <c r="R98" s="25">
        <v>0.54166666666666663</v>
      </c>
      <c r="S98" s="25">
        <v>0.58333333333333337</v>
      </c>
      <c r="T98" s="22"/>
      <c r="U98" s="26" t="s">
        <v>8</v>
      </c>
      <c r="V98" s="25">
        <v>0.375</v>
      </c>
      <c r="W98" s="25">
        <v>0.75</v>
      </c>
      <c r="X98" s="25">
        <v>0.54166666666666663</v>
      </c>
      <c r="Y98" s="25">
        <v>0.58333333333333337</v>
      </c>
      <c r="Z98" s="22"/>
      <c r="AA98" s="26" t="s">
        <v>8</v>
      </c>
      <c r="AB98" s="25">
        <v>0.375</v>
      </c>
      <c r="AC98" s="25">
        <v>0.75</v>
      </c>
      <c r="AD98" s="25">
        <v>0.54166666666666663</v>
      </c>
      <c r="AE98" s="25">
        <v>0.58333333333333337</v>
      </c>
      <c r="AF98" s="22"/>
    </row>
    <row r="100" spans="2:43" x14ac:dyDescent="0.25">
      <c r="C100" s="26" t="s">
        <v>9</v>
      </c>
      <c r="D100" s="25"/>
      <c r="E100" s="25"/>
      <c r="F100" s="25"/>
      <c r="G100" s="25"/>
      <c r="I100" s="26" t="s">
        <v>9</v>
      </c>
      <c r="J100" s="25"/>
      <c r="K100" s="25"/>
      <c r="L100" s="25"/>
      <c r="M100" s="25"/>
      <c r="O100" s="23" t="s">
        <v>29</v>
      </c>
      <c r="P100" s="25">
        <v>0.4201388888888889</v>
      </c>
      <c r="Q100" s="25">
        <v>0.84861111111111109</v>
      </c>
      <c r="R100" s="25">
        <v>0.56597222222222221</v>
      </c>
      <c r="S100" s="25">
        <v>0.64236111111111105</v>
      </c>
      <c r="U100" s="23" t="s">
        <v>29</v>
      </c>
      <c r="V100" s="25">
        <v>0.4201388888888889</v>
      </c>
      <c r="W100" s="25">
        <v>0.88888888888888884</v>
      </c>
      <c r="X100" s="25">
        <v>0.54513888888888895</v>
      </c>
      <c r="Y100" s="25">
        <v>0.63194444444444442</v>
      </c>
      <c r="AA100" s="23" t="s">
        <v>29</v>
      </c>
      <c r="AB100" s="25">
        <v>0.4201388888888889</v>
      </c>
      <c r="AC100" s="25">
        <v>0.88541666666666663</v>
      </c>
      <c r="AD100" s="25">
        <v>0.56180555555555556</v>
      </c>
      <c r="AE100" s="25">
        <v>0.60902777777777783</v>
      </c>
      <c r="AG100" s="52" t="s">
        <v>22</v>
      </c>
      <c r="AH100" s="25">
        <v>0.5625</v>
      </c>
      <c r="AI100" s="25">
        <v>0.8569444444444444</v>
      </c>
      <c r="AJ100" s="25" t="s">
        <v>26</v>
      </c>
      <c r="AK100" s="25" t="s">
        <v>26</v>
      </c>
      <c r="AM100" s="52" t="s">
        <v>22</v>
      </c>
      <c r="AN100" s="25">
        <v>0.5625</v>
      </c>
      <c r="AO100" s="25">
        <v>0.82291666666666663</v>
      </c>
      <c r="AP100" s="25" t="s">
        <v>26</v>
      </c>
      <c r="AQ100" s="25" t="s">
        <v>26</v>
      </c>
    </row>
    <row r="101" spans="2:43" x14ac:dyDescent="0.25">
      <c r="C101" s="26" t="s">
        <v>10</v>
      </c>
      <c r="D101" s="25"/>
      <c r="E101" s="25"/>
      <c r="F101" s="25"/>
      <c r="G101" s="25"/>
      <c r="I101" s="26" t="s">
        <v>10</v>
      </c>
      <c r="J101" s="25"/>
      <c r="K101" s="25"/>
      <c r="L101" s="25"/>
      <c r="M101" s="25"/>
      <c r="O101" s="26" t="s">
        <v>30</v>
      </c>
      <c r="P101" s="25">
        <v>0.41666666666666669</v>
      </c>
      <c r="Q101" s="25">
        <v>0.87708333333333333</v>
      </c>
      <c r="R101" s="25">
        <v>0.54513888888888895</v>
      </c>
      <c r="S101" s="25">
        <v>0.63888888888888895</v>
      </c>
      <c r="U101" s="26" t="s">
        <v>30</v>
      </c>
      <c r="V101" s="25">
        <v>0.41666666666666669</v>
      </c>
      <c r="W101" s="25">
        <v>0.89930555555555547</v>
      </c>
      <c r="X101" s="25">
        <v>0.54861111111111105</v>
      </c>
      <c r="Y101" s="25">
        <v>0.64236111111111105</v>
      </c>
      <c r="AA101" s="26" t="s">
        <v>30</v>
      </c>
      <c r="AB101" s="25">
        <v>0.41666666666666669</v>
      </c>
      <c r="AC101" s="25">
        <v>0.88888888888888884</v>
      </c>
      <c r="AD101" s="25">
        <v>0.55972222222222223</v>
      </c>
      <c r="AE101" s="25">
        <v>0.63472222222222219</v>
      </c>
      <c r="AG101" s="52" t="s">
        <v>23</v>
      </c>
      <c r="AH101" s="25">
        <v>0.5625</v>
      </c>
      <c r="AI101" s="25">
        <v>0.875</v>
      </c>
      <c r="AJ101" s="25" t="s">
        <v>26</v>
      </c>
      <c r="AK101" s="25" t="s">
        <v>26</v>
      </c>
      <c r="AM101" s="52" t="s">
        <v>23</v>
      </c>
      <c r="AN101" s="25">
        <v>0.5625</v>
      </c>
      <c r="AO101" s="25">
        <v>0.89930555555555547</v>
      </c>
      <c r="AP101" s="25" t="s">
        <v>26</v>
      </c>
      <c r="AQ101" s="25" t="s">
        <v>26</v>
      </c>
    </row>
    <row r="102" spans="2:43" x14ac:dyDescent="0.25">
      <c r="C102" s="26" t="s">
        <v>11</v>
      </c>
      <c r="D102" s="25"/>
      <c r="E102" s="25"/>
      <c r="F102" s="25"/>
      <c r="G102" s="25"/>
      <c r="I102" s="26" t="s">
        <v>11</v>
      </c>
      <c r="J102" s="25"/>
      <c r="K102" s="25"/>
      <c r="L102" s="25"/>
      <c r="M102" s="25"/>
      <c r="O102" s="26" t="s">
        <v>11</v>
      </c>
      <c r="P102" s="25">
        <v>0.34375</v>
      </c>
      <c r="Q102" s="25">
        <v>0.87152777777777779</v>
      </c>
      <c r="R102" s="25">
        <v>0.54166666666666663</v>
      </c>
      <c r="S102" s="25">
        <v>0.62152777777777779</v>
      </c>
      <c r="U102" s="26" t="s">
        <v>11</v>
      </c>
      <c r="V102" s="25">
        <v>0.34375</v>
      </c>
      <c r="W102" s="25">
        <v>0.89583333333333326</v>
      </c>
      <c r="X102" s="25">
        <v>0.53194444444444444</v>
      </c>
      <c r="Y102" s="25">
        <v>0.61805555555555558</v>
      </c>
      <c r="AA102" s="26" t="s">
        <v>11</v>
      </c>
      <c r="AB102" s="25">
        <v>0.34375</v>
      </c>
      <c r="AC102" s="25">
        <v>0.89583333333333326</v>
      </c>
      <c r="AD102" s="25">
        <v>0.55486111111111114</v>
      </c>
      <c r="AE102" s="25">
        <v>0.62916666666666665</v>
      </c>
      <c r="AG102" s="52" t="s">
        <v>11</v>
      </c>
      <c r="AH102" s="25">
        <v>0.5</v>
      </c>
      <c r="AI102" s="25">
        <v>0.79513888888888884</v>
      </c>
      <c r="AJ102" s="25" t="s">
        <v>26</v>
      </c>
      <c r="AK102" s="25" t="s">
        <v>26</v>
      </c>
      <c r="AM102" s="52" t="s">
        <v>11</v>
      </c>
      <c r="AN102" s="25">
        <v>0.5</v>
      </c>
      <c r="AO102" s="25">
        <v>0.79861111111111116</v>
      </c>
      <c r="AP102" s="25" t="s">
        <v>26</v>
      </c>
      <c r="AQ102" s="25" t="s">
        <v>26</v>
      </c>
    </row>
    <row r="103" spans="2:43" x14ac:dyDescent="0.25">
      <c r="C103" s="26" t="s">
        <v>12</v>
      </c>
      <c r="D103" s="25"/>
      <c r="E103" s="25"/>
      <c r="F103" s="25"/>
      <c r="G103" s="25"/>
      <c r="I103" s="26" t="s">
        <v>12</v>
      </c>
      <c r="J103" s="25"/>
      <c r="K103" s="25"/>
      <c r="L103" s="25"/>
      <c r="M103" s="25"/>
      <c r="O103" s="26" t="s">
        <v>12</v>
      </c>
      <c r="P103" s="25">
        <v>0.33680555555555558</v>
      </c>
      <c r="Q103" s="25">
        <v>0.89236111111111116</v>
      </c>
      <c r="R103" s="25">
        <v>0.53125</v>
      </c>
      <c r="S103" s="25">
        <v>0.61458333333333337</v>
      </c>
      <c r="U103" s="26" t="s">
        <v>12</v>
      </c>
      <c r="V103" s="25">
        <v>0.33680555555555558</v>
      </c>
      <c r="W103" s="25">
        <v>0.89236111111111116</v>
      </c>
      <c r="X103" s="25">
        <v>0.52430555555555558</v>
      </c>
      <c r="Y103" s="25">
        <v>0.61458333333333337</v>
      </c>
      <c r="AA103" s="26" t="s">
        <v>12</v>
      </c>
      <c r="AB103" s="25">
        <v>0.33680555555555558</v>
      </c>
      <c r="AC103" s="25">
        <v>0.9</v>
      </c>
      <c r="AD103" s="25">
        <v>0.5493055555555556</v>
      </c>
      <c r="AE103" s="25">
        <v>0.61319444444444449</v>
      </c>
      <c r="AG103" s="52" t="s">
        <v>12</v>
      </c>
      <c r="AH103" s="25">
        <v>0.5625</v>
      </c>
      <c r="AI103" s="25">
        <v>0.83680555555555547</v>
      </c>
      <c r="AJ103" s="25" t="s">
        <v>26</v>
      </c>
      <c r="AK103" s="25" t="s">
        <v>26</v>
      </c>
      <c r="AM103" s="52" t="s">
        <v>12</v>
      </c>
      <c r="AN103" s="25">
        <v>0.58333333333333337</v>
      </c>
      <c r="AO103" s="25">
        <v>0.80208333333333326</v>
      </c>
      <c r="AP103" s="25" t="s">
        <v>26</v>
      </c>
      <c r="AQ103" s="25" t="s">
        <v>26</v>
      </c>
    </row>
    <row r="104" spans="2:43" x14ac:dyDescent="0.25">
      <c r="C104" s="26" t="s">
        <v>13</v>
      </c>
      <c r="D104" s="25"/>
      <c r="E104" s="25"/>
      <c r="F104" s="25"/>
      <c r="G104" s="25"/>
      <c r="I104" s="26" t="s">
        <v>13</v>
      </c>
      <c r="J104" s="25"/>
      <c r="K104" s="25"/>
      <c r="L104" s="25"/>
      <c r="M104" s="25"/>
      <c r="O104" s="26" t="s">
        <v>13</v>
      </c>
      <c r="P104" s="25">
        <v>0.33333333333333331</v>
      </c>
      <c r="Q104" s="25">
        <v>0.86111111111111116</v>
      </c>
      <c r="R104" s="25">
        <v>0.56944444444444442</v>
      </c>
      <c r="S104" s="25">
        <v>0.65972222222222221</v>
      </c>
      <c r="U104" s="26" t="s">
        <v>13</v>
      </c>
      <c r="V104" s="25">
        <v>0.33333333333333331</v>
      </c>
      <c r="W104" s="25">
        <v>0.88194444444444442</v>
      </c>
      <c r="X104" s="25">
        <v>0.58333333333333337</v>
      </c>
      <c r="Y104" s="25">
        <v>0.64583333333333337</v>
      </c>
      <c r="AA104" s="26" t="s">
        <v>13</v>
      </c>
      <c r="AB104" s="25">
        <v>0.33333333333333331</v>
      </c>
      <c r="AC104" s="25">
        <v>0.88263888888888886</v>
      </c>
      <c r="AD104" s="25">
        <v>0.59652777777777777</v>
      </c>
      <c r="AE104" s="25">
        <v>0.6479166666666667</v>
      </c>
      <c r="AG104" s="52" t="s">
        <v>15</v>
      </c>
      <c r="AH104" s="25">
        <v>0.55208333333333337</v>
      </c>
      <c r="AI104" s="25">
        <v>0.77083333333333337</v>
      </c>
      <c r="AJ104" s="25" t="s">
        <v>26</v>
      </c>
      <c r="AK104" s="25" t="s">
        <v>26</v>
      </c>
      <c r="AM104" s="52" t="s">
        <v>15</v>
      </c>
      <c r="AN104" s="25">
        <v>0.5625</v>
      </c>
      <c r="AO104" s="25">
        <v>0.77083333333333337</v>
      </c>
      <c r="AP104" s="25" t="s">
        <v>26</v>
      </c>
      <c r="AQ104" s="25" t="s">
        <v>26</v>
      </c>
    </row>
    <row r="105" spans="2:43" x14ac:dyDescent="0.25">
      <c r="C105" s="26" t="s">
        <v>14</v>
      </c>
      <c r="D105" s="25"/>
      <c r="E105" s="25"/>
      <c r="F105" s="25"/>
      <c r="G105" s="25"/>
      <c r="I105" s="26" t="s">
        <v>14</v>
      </c>
      <c r="J105" s="25"/>
      <c r="K105" s="25"/>
      <c r="L105" s="25"/>
      <c r="M105" s="25"/>
      <c r="O105" s="26" t="s">
        <v>14</v>
      </c>
      <c r="P105" s="25">
        <v>0.34027777777777773</v>
      </c>
      <c r="Q105" s="25">
        <v>0.70763888888888893</v>
      </c>
      <c r="R105" s="25">
        <v>0.53472222222222221</v>
      </c>
      <c r="S105" s="25">
        <v>0.60763888888888895</v>
      </c>
      <c r="U105" s="26" t="s">
        <v>14</v>
      </c>
      <c r="V105" s="25">
        <v>0.34027777777777773</v>
      </c>
      <c r="W105" s="25">
        <v>0.71180555555555547</v>
      </c>
      <c r="X105" s="25">
        <v>0.53472222222222221</v>
      </c>
      <c r="Y105" s="25">
        <v>0.60416666666666663</v>
      </c>
      <c r="AA105" s="26" t="s">
        <v>14</v>
      </c>
      <c r="AB105" s="25">
        <v>0.34027777777777773</v>
      </c>
      <c r="AC105" s="25">
        <v>0.71666666666666656</v>
      </c>
      <c r="AD105" s="25">
        <v>0.55763888888888891</v>
      </c>
      <c r="AE105" s="25">
        <v>0.59930555555555554</v>
      </c>
      <c r="AG105" s="52" t="s">
        <v>16</v>
      </c>
      <c r="AH105" s="25">
        <v>0.5</v>
      </c>
      <c r="AI105" s="25">
        <v>0.85416666666666663</v>
      </c>
      <c r="AJ105" s="25">
        <v>0.66666666666666663</v>
      </c>
      <c r="AK105" s="25">
        <v>0.70138888888888884</v>
      </c>
      <c r="AM105" s="52" t="s">
        <v>16</v>
      </c>
      <c r="AN105" s="25">
        <v>0.5</v>
      </c>
      <c r="AO105" s="25">
        <v>0.8784722222222221</v>
      </c>
      <c r="AP105" s="25">
        <v>0.62152777777777779</v>
      </c>
      <c r="AQ105" s="25">
        <v>0.69791666666666663</v>
      </c>
    </row>
    <row r="106" spans="2:43" x14ac:dyDescent="0.25">
      <c r="C106" s="26" t="s">
        <v>15</v>
      </c>
      <c r="D106" s="25"/>
      <c r="E106" s="25"/>
      <c r="F106" s="25"/>
      <c r="G106" s="25"/>
      <c r="I106" s="26" t="s">
        <v>15</v>
      </c>
      <c r="J106" s="25"/>
      <c r="K106" s="25"/>
      <c r="L106" s="25"/>
      <c r="M106" s="25"/>
      <c r="O106" s="26" t="s">
        <v>15</v>
      </c>
      <c r="P106" s="25">
        <v>0.35069444444444442</v>
      </c>
      <c r="Q106" s="25">
        <v>0.8354166666666667</v>
      </c>
      <c r="R106" s="25" t="s">
        <v>26</v>
      </c>
      <c r="S106" s="25" t="s">
        <v>26</v>
      </c>
      <c r="U106" s="26" t="s">
        <v>15</v>
      </c>
      <c r="V106" s="25">
        <v>0.35069444444444442</v>
      </c>
      <c r="W106" s="25">
        <v>0.84722222222222221</v>
      </c>
      <c r="X106" s="25" t="s">
        <v>26</v>
      </c>
      <c r="Y106" s="25" t="s">
        <v>26</v>
      </c>
      <c r="AA106" s="26" t="s">
        <v>15</v>
      </c>
      <c r="AB106" s="25">
        <v>0.35069444444444442</v>
      </c>
      <c r="AC106" s="25">
        <v>0.84791666666666676</v>
      </c>
      <c r="AD106" s="25" t="s">
        <v>26</v>
      </c>
      <c r="AE106" s="25" t="s">
        <v>26</v>
      </c>
      <c r="AG106" s="52" t="s">
        <v>18</v>
      </c>
      <c r="AH106" s="25">
        <v>0.42708333333333331</v>
      </c>
      <c r="AI106" s="25">
        <v>1.0416666666666666E-2</v>
      </c>
      <c r="AJ106" s="25" t="s">
        <v>26</v>
      </c>
      <c r="AK106" s="25" t="s">
        <v>26</v>
      </c>
      <c r="AM106" s="52" t="s">
        <v>18</v>
      </c>
      <c r="AN106" s="25">
        <v>0.42708333333333331</v>
      </c>
      <c r="AO106" s="25">
        <v>1.0416666666666666E-2</v>
      </c>
      <c r="AP106" s="25" t="s">
        <v>26</v>
      </c>
      <c r="AQ106" s="25" t="s">
        <v>26</v>
      </c>
    </row>
    <row r="107" spans="2:43" x14ac:dyDescent="0.25">
      <c r="C107" s="26" t="s">
        <v>16</v>
      </c>
      <c r="D107" s="25"/>
      <c r="E107" s="25"/>
      <c r="F107" s="25"/>
      <c r="G107" s="25"/>
      <c r="I107" s="26" t="s">
        <v>16</v>
      </c>
      <c r="J107" s="25"/>
      <c r="K107" s="25"/>
      <c r="L107" s="25"/>
      <c r="M107" s="25"/>
      <c r="O107" s="26" t="s">
        <v>16</v>
      </c>
      <c r="P107" s="25">
        <v>0.375</v>
      </c>
      <c r="Q107" s="25">
        <v>0.74305555555555547</v>
      </c>
      <c r="R107" s="25">
        <v>0.5625</v>
      </c>
      <c r="S107" s="25">
        <v>0.61805555555555558</v>
      </c>
      <c r="U107" s="26" t="s">
        <v>16</v>
      </c>
      <c r="V107" s="25">
        <v>0.375</v>
      </c>
      <c r="W107" s="25">
        <v>0.74652777777777779</v>
      </c>
      <c r="X107" s="25">
        <v>0.52777777777777779</v>
      </c>
      <c r="Y107" s="25">
        <v>0.57638888888888895</v>
      </c>
      <c r="AA107" s="26" t="s">
        <v>16</v>
      </c>
      <c r="AB107" s="25">
        <v>0.375</v>
      </c>
      <c r="AC107" s="25">
        <v>0.85902777777777772</v>
      </c>
      <c r="AD107" s="25">
        <v>0.56736111111111109</v>
      </c>
      <c r="AE107" s="25">
        <v>0.70138888888888884</v>
      </c>
      <c r="AG107" s="52" t="s">
        <v>19</v>
      </c>
      <c r="AH107" s="25">
        <v>0.50694444444444442</v>
      </c>
      <c r="AI107" s="25">
        <v>0.7222222222222221</v>
      </c>
      <c r="AJ107" s="25" t="s">
        <v>26</v>
      </c>
      <c r="AK107" s="25" t="s">
        <v>26</v>
      </c>
      <c r="AM107" s="52" t="s">
        <v>19</v>
      </c>
      <c r="AN107" s="25">
        <v>0.50694444444444442</v>
      </c>
      <c r="AO107" s="25">
        <v>1.0416666666666666E-2</v>
      </c>
      <c r="AP107" s="25" t="s">
        <v>26</v>
      </c>
      <c r="AQ107" s="25" t="s">
        <v>26</v>
      </c>
    </row>
    <row r="108" spans="2:43" x14ac:dyDescent="0.25">
      <c r="C108" s="26" t="s">
        <v>17</v>
      </c>
      <c r="D108" s="25"/>
      <c r="E108" s="25"/>
      <c r="F108" s="25"/>
      <c r="G108" s="25"/>
      <c r="I108" s="26" t="s">
        <v>17</v>
      </c>
      <c r="J108" s="25"/>
      <c r="K108" s="25"/>
      <c r="L108" s="25"/>
      <c r="M108" s="25"/>
      <c r="O108" s="26" t="s">
        <v>17</v>
      </c>
      <c r="P108" s="25">
        <v>0.38541666666666669</v>
      </c>
      <c r="Q108" s="25">
        <v>0.86249999999999993</v>
      </c>
      <c r="R108" s="25">
        <v>0.52777777777777779</v>
      </c>
      <c r="S108" s="25">
        <v>0.68402777777777779</v>
      </c>
      <c r="U108" s="26" t="s">
        <v>17</v>
      </c>
      <c r="V108" s="25">
        <v>0.38541666666666669</v>
      </c>
      <c r="W108" s="25">
        <v>0.875</v>
      </c>
      <c r="X108" s="25">
        <v>0.55555555555555558</v>
      </c>
      <c r="Y108" s="25">
        <v>0.69097222222222221</v>
      </c>
      <c r="AA108" s="26" t="s">
        <v>17</v>
      </c>
      <c r="AB108" s="25">
        <v>0.45833333333333331</v>
      </c>
      <c r="AC108" s="25">
        <v>0.85763888888888884</v>
      </c>
      <c r="AD108" s="25">
        <v>0.57708333333333328</v>
      </c>
      <c r="AE108" s="25">
        <v>0.67013888888888884</v>
      </c>
      <c r="AG108" s="52" t="s">
        <v>21</v>
      </c>
      <c r="AH108" s="25">
        <v>0.5</v>
      </c>
      <c r="AI108" s="25">
        <v>0.88541666666666663</v>
      </c>
      <c r="AJ108" s="25">
        <v>0.66666666666666663</v>
      </c>
      <c r="AK108" s="25">
        <v>0.6875</v>
      </c>
      <c r="AM108" s="52" t="s">
        <v>21</v>
      </c>
      <c r="AN108" s="25">
        <v>0.5</v>
      </c>
      <c r="AO108" s="25">
        <v>0.88541666666666663</v>
      </c>
      <c r="AP108" s="25">
        <v>0.625</v>
      </c>
      <c r="AQ108" s="25">
        <v>0.64583333333333337</v>
      </c>
    </row>
    <row r="109" spans="2:43" x14ac:dyDescent="0.25">
      <c r="C109" s="26" t="s">
        <v>18</v>
      </c>
      <c r="D109" s="25"/>
      <c r="E109" s="25"/>
      <c r="F109" s="25"/>
      <c r="G109" s="25"/>
      <c r="I109" s="26" t="s">
        <v>18</v>
      </c>
      <c r="J109" s="25"/>
      <c r="K109" s="25"/>
      <c r="L109" s="25"/>
      <c r="M109" s="25"/>
      <c r="O109" s="26" t="s">
        <v>18</v>
      </c>
      <c r="P109" s="25">
        <v>0.36458333333333331</v>
      </c>
      <c r="Q109" s="25">
        <v>0.71875</v>
      </c>
      <c r="R109" s="25" t="s">
        <v>26</v>
      </c>
      <c r="S109" s="25" t="s">
        <v>26</v>
      </c>
      <c r="U109" s="26" t="s">
        <v>18</v>
      </c>
      <c r="V109" s="25">
        <v>0.36458333333333331</v>
      </c>
      <c r="W109" s="25">
        <v>0.71875</v>
      </c>
      <c r="X109" s="25" t="s">
        <v>26</v>
      </c>
      <c r="Y109" s="25" t="s">
        <v>26</v>
      </c>
      <c r="AA109" s="26" t="s">
        <v>18</v>
      </c>
      <c r="AB109" s="25">
        <v>0.36458333333333331</v>
      </c>
      <c r="AC109" s="25">
        <v>0.87916666666666665</v>
      </c>
      <c r="AD109" s="25" t="s">
        <v>26</v>
      </c>
      <c r="AE109" s="25" t="s">
        <v>26</v>
      </c>
      <c r="AG109" s="52"/>
      <c r="AH109" s="25"/>
      <c r="AI109" s="25"/>
      <c r="AJ109" s="25"/>
      <c r="AK109" s="25"/>
      <c r="AM109" s="53"/>
      <c r="AN109" s="53"/>
      <c r="AO109" s="53"/>
      <c r="AP109" s="53"/>
      <c r="AQ109" s="53"/>
    </row>
    <row r="110" spans="2:43" x14ac:dyDescent="0.25">
      <c r="C110" s="26" t="s">
        <v>19</v>
      </c>
      <c r="D110" s="25"/>
      <c r="E110" s="25"/>
      <c r="F110" s="25"/>
      <c r="G110" s="25"/>
      <c r="I110" s="26" t="s">
        <v>19</v>
      </c>
      <c r="J110" s="25"/>
      <c r="K110" s="25"/>
      <c r="L110" s="25"/>
      <c r="M110" s="25"/>
      <c r="O110" s="26" t="s">
        <v>19</v>
      </c>
      <c r="P110" s="25">
        <v>0.37847222222222227</v>
      </c>
      <c r="Q110" s="25">
        <v>0.63888888888888884</v>
      </c>
      <c r="R110" s="25">
        <v>0.55138888888888882</v>
      </c>
      <c r="S110" s="25">
        <v>0.57638888888888895</v>
      </c>
      <c r="U110" s="26" t="s">
        <v>19</v>
      </c>
      <c r="V110" s="25">
        <v>0.37847222222222227</v>
      </c>
      <c r="W110" s="25">
        <v>0.8125</v>
      </c>
      <c r="X110" s="25" t="s">
        <v>26</v>
      </c>
      <c r="Y110" s="25" t="s">
        <v>26</v>
      </c>
      <c r="AA110" s="26" t="s">
        <v>19</v>
      </c>
      <c r="AB110" s="25">
        <v>0.37847222222222227</v>
      </c>
      <c r="AC110" s="25">
        <v>0.78472222222222221</v>
      </c>
      <c r="AD110" s="25">
        <v>0.54166666666666663</v>
      </c>
      <c r="AE110" s="25">
        <v>0.60416666666666663</v>
      </c>
    </row>
    <row r="111" spans="2:43" x14ac:dyDescent="0.25">
      <c r="C111" s="26" t="s">
        <v>20</v>
      </c>
      <c r="D111" s="25"/>
      <c r="E111" s="25"/>
      <c r="F111" s="25"/>
      <c r="G111" s="25"/>
      <c r="I111" s="26" t="s">
        <v>20</v>
      </c>
      <c r="J111" s="25"/>
      <c r="K111" s="25"/>
      <c r="L111" s="25"/>
      <c r="M111" s="25"/>
      <c r="O111" s="26" t="s">
        <v>20</v>
      </c>
      <c r="P111" s="25">
        <v>0.3888888888888889</v>
      </c>
      <c r="Q111" s="25">
        <v>0.60069444444444442</v>
      </c>
      <c r="R111" s="25" t="s">
        <v>26</v>
      </c>
      <c r="S111" s="25" t="s">
        <v>26</v>
      </c>
      <c r="U111" s="26" t="s">
        <v>20</v>
      </c>
      <c r="V111" s="25">
        <v>0.3888888888888889</v>
      </c>
      <c r="W111" s="25">
        <v>1.0416666666666666E-2</v>
      </c>
      <c r="X111" s="25" t="s">
        <v>26</v>
      </c>
      <c r="Y111" s="25" t="s">
        <v>26</v>
      </c>
      <c r="AA111" s="26" t="s">
        <v>20</v>
      </c>
      <c r="AB111" s="25">
        <v>0.45833333333333331</v>
      </c>
      <c r="AC111" s="25">
        <v>0.7402777777777777</v>
      </c>
      <c r="AD111" s="25" t="s">
        <v>26</v>
      </c>
      <c r="AE111" s="25"/>
    </row>
    <row r="112" spans="2:43" x14ac:dyDescent="0.25">
      <c r="C112" s="26" t="s">
        <v>21</v>
      </c>
      <c r="D112" s="25"/>
      <c r="E112" s="25"/>
      <c r="F112" s="25"/>
      <c r="G112" s="25"/>
      <c r="I112" s="26" t="s">
        <v>21</v>
      </c>
      <c r="J112" s="25"/>
      <c r="K112" s="25"/>
      <c r="L112" s="25"/>
      <c r="M112" s="25"/>
      <c r="O112" s="26" t="s">
        <v>21</v>
      </c>
      <c r="P112" s="25">
        <v>0.34375</v>
      </c>
      <c r="Q112" s="25">
        <v>0.88541666666666663</v>
      </c>
      <c r="R112" s="25">
        <v>0.55208333333333337</v>
      </c>
      <c r="S112" s="25">
        <v>0.63541666666666663</v>
      </c>
      <c r="U112" s="26" t="s">
        <v>21</v>
      </c>
      <c r="V112" s="25">
        <v>0.34375</v>
      </c>
      <c r="W112" s="25">
        <v>0.86458333333333326</v>
      </c>
      <c r="X112" s="25">
        <v>0.59027777777777779</v>
      </c>
      <c r="Y112" s="25">
        <v>0.63541666666666663</v>
      </c>
      <c r="AA112" s="26" t="s">
        <v>21</v>
      </c>
      <c r="AB112" s="25">
        <v>0.34375</v>
      </c>
      <c r="AC112" s="25">
        <v>0.88541666666666663</v>
      </c>
      <c r="AD112" s="25">
        <v>0.55208333333333337</v>
      </c>
      <c r="AE112" s="25">
        <v>0.63541666666666663</v>
      </c>
    </row>
    <row r="113" spans="3:31" x14ac:dyDescent="0.25">
      <c r="C113" s="26"/>
      <c r="D113" s="25"/>
      <c r="E113" s="25"/>
      <c r="F113" s="25"/>
      <c r="G113" s="25"/>
      <c r="I113" s="26"/>
      <c r="J113" s="25"/>
      <c r="K113" s="25"/>
      <c r="L113" s="25"/>
      <c r="M113" s="25"/>
      <c r="O113" s="26"/>
      <c r="P113" s="25"/>
      <c r="Q113" s="25"/>
      <c r="R113" s="25"/>
      <c r="S113" s="25"/>
      <c r="U113" s="26"/>
      <c r="V113" s="25"/>
      <c r="W113" s="25"/>
      <c r="X113" s="25"/>
      <c r="Y113" s="25"/>
      <c r="AA113" s="26"/>
      <c r="AB113" s="25"/>
      <c r="AC113" s="25"/>
      <c r="AD113" s="25"/>
      <c r="AE113" s="25"/>
    </row>
  </sheetData>
  <mergeCells count="34">
    <mergeCell ref="AM82:AR82"/>
    <mergeCell ref="A1:AR1"/>
    <mergeCell ref="I82:N82"/>
    <mergeCell ref="O82:T82"/>
    <mergeCell ref="U82:Z82"/>
    <mergeCell ref="AA82:AF82"/>
    <mergeCell ref="AG82:AL82"/>
    <mergeCell ref="AJ3:AK3"/>
    <mergeCell ref="AF3:AI3"/>
    <mergeCell ref="Z3:AA3"/>
    <mergeCell ref="V3:Y3"/>
    <mergeCell ref="K72:T72"/>
    <mergeCell ref="V72:Z72"/>
    <mergeCell ref="AB72:AF72"/>
    <mergeCell ref="V71:X71"/>
    <mergeCell ref="K71:T71"/>
    <mergeCell ref="AB71:AF71"/>
    <mergeCell ref="K74:AF74"/>
    <mergeCell ref="C82:H82"/>
    <mergeCell ref="K76:T76"/>
    <mergeCell ref="V76:X76"/>
    <mergeCell ref="AB76:AF76"/>
    <mergeCell ref="K77:T77"/>
    <mergeCell ref="V77:Z77"/>
    <mergeCell ref="AB77:AF77"/>
    <mergeCell ref="G3:R3"/>
    <mergeCell ref="G4:R4"/>
    <mergeCell ref="AG6:AL6"/>
    <mergeCell ref="AM6:AR6"/>
    <mergeCell ref="C6:H6"/>
    <mergeCell ref="I6:N6"/>
    <mergeCell ref="O6:T6"/>
    <mergeCell ref="U6:Z6"/>
    <mergeCell ref="AA6:AF6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2015-06-10T06:13:26Z</dcterms:modified>
</cp:coreProperties>
</file>