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255" windowWidth="20730" windowHeight="8970"/>
  </bookViews>
  <sheets>
    <sheet name="Расчет долей" sheetId="6" r:id="rId1"/>
  </sheets>
  <calcPr calcId="144525"/>
</workbook>
</file>

<file path=xl/calcChain.xml><?xml version="1.0" encoding="utf-8"?>
<calcChain xmlns="http://schemas.openxmlformats.org/spreadsheetml/2006/main">
  <c r="H2" i="6" l="1"/>
  <c r="G2" i="6"/>
  <c r="G3" i="6" s="1"/>
  <c r="G4" i="6" s="1"/>
  <c r="F2" i="6"/>
  <c r="H3" i="6" l="1"/>
  <c r="H4" i="6" s="1"/>
  <c r="G5" i="6"/>
  <c r="G6" i="6" s="1"/>
  <c r="F3" i="6"/>
  <c r="F5" i="6" s="1"/>
  <c r="F4" i="6"/>
  <c r="H5" i="6" l="1"/>
  <c r="H6" i="6" s="1"/>
  <c r="G7" i="6"/>
  <c r="G8" i="6"/>
  <c r="G9" i="6" s="1"/>
  <c r="F6" i="6"/>
  <c r="H7" i="6" l="1"/>
  <c r="H8" i="6" s="1"/>
  <c r="H9" i="6" l="1"/>
  <c r="H10" i="6" s="1"/>
  <c r="H11" i="6" l="1"/>
</calcChain>
</file>

<file path=xl/sharedStrings.xml><?xml version="1.0" encoding="utf-8"?>
<sst xmlns="http://schemas.openxmlformats.org/spreadsheetml/2006/main" count="69" uniqueCount="24">
  <si>
    <t>жилище</t>
  </si>
  <si>
    <t>ФО1</t>
  </si>
  <si>
    <t>ФО2</t>
  </si>
  <si>
    <t>ФО3</t>
  </si>
  <si>
    <t>сумка</t>
  </si>
  <si>
    <t>перчатки</t>
  </si>
  <si>
    <t>группа 1</t>
  </si>
  <si>
    <t>группа 2</t>
  </si>
  <si>
    <t>тип1</t>
  </si>
  <si>
    <t>тип2</t>
  </si>
  <si>
    <t>тип3</t>
  </si>
  <si>
    <t>тип4</t>
  </si>
  <si>
    <t>тип5</t>
  </si>
  <si>
    <t>тип6</t>
  </si>
  <si>
    <t>тип7</t>
  </si>
  <si>
    <t>тип8</t>
  </si>
  <si>
    <t xml:space="preserve">Униальные по столбцу а </t>
  </si>
  <si>
    <t>Уникальные по столбцу а с условием ФО1</t>
  </si>
  <si>
    <t>ФО4</t>
  </si>
  <si>
    <t>ФО5</t>
  </si>
  <si>
    <t>ФО6</t>
  </si>
  <si>
    <t>ФО7</t>
  </si>
  <si>
    <t>ФО8</t>
  </si>
  <si>
    <t xml:space="preserve">Уникальные по столбцу а с условием ФО1 и Группа 1 и тип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</si>
</sst>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">
    <xf numFmtId="0" fontId="0" fillId="0" borderId="0" xfId="0"/>
    <xf numFmtId="0" fontId="19" fillId="0" borderId="0" xfId="0" applyFont="1"/>
    <xf numFmtId="0" fontId="19" fillId="33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Обычны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M10" sqref="M10"/>
    </sheetView>
  </sheetViews>
  <sheetFormatPr defaultColWidth="8.85546875" defaultRowHeight="15" x14ac:dyDescent="0.25"/>
  <cols>
    <col min="1" max="16384" width="8.85546875" style="1"/>
  </cols>
  <sheetData>
    <row r="1" spans="1:8" x14ac:dyDescent="0.25">
      <c r="F1" s="1">
        <v>1</v>
      </c>
      <c r="G1" s="1">
        <v>2</v>
      </c>
      <c r="H1" s="1">
        <v>3</v>
      </c>
    </row>
    <row r="2" spans="1:8" x14ac:dyDescent="0.25">
      <c r="A2" s="1" t="s">
        <v>0</v>
      </c>
      <c r="B2" s="1" t="s">
        <v>1</v>
      </c>
      <c r="C2" s="1" t="s">
        <v>6</v>
      </c>
      <c r="D2" s="1" t="s">
        <v>8</v>
      </c>
      <c r="F2" s="1" t="str">
        <f>IFERROR(LOOKUP(,-1/ISERROR(MATCH($A$2:$A$16,F$1:F1,)),$A$2:$A$16),"")</f>
        <v>перчатки</v>
      </c>
      <c r="G2" s="1" t="str">
        <f>IFERROR(LOOKUP(,-1/ISERROR(MATCH($A$2:$A$16,G$1:G1,))/($B$2:$B$16="ФО1"),$A$2:$A$16),"")</f>
        <v>перчатки</v>
      </c>
      <c r="H2" s="1" t="str">
        <f>IFERROR(LOOKUP(,-1/ISERROR(MATCH($A$2:$A$16,H$1:H1,))/($B$2:$B$16="ФО1")/($C$2:$C$16="группа 1")/($D$2:$D$16="тип1"),$A$2:$A$16),"")</f>
        <v>жилище</v>
      </c>
    </row>
    <row r="3" spans="1:8" x14ac:dyDescent="0.25">
      <c r="A3" s="1" t="s">
        <v>0</v>
      </c>
      <c r="B3" s="1" t="s">
        <v>2</v>
      </c>
      <c r="C3" s="1" t="s">
        <v>6</v>
      </c>
      <c r="D3" s="1" t="s">
        <v>9</v>
      </c>
      <c r="F3" s="1" t="str">
        <f>IFERROR(LOOKUP(,-1/ISERROR(MATCH($A$2:$A$16,F$1:F2,)),$A$2:$A$16),"")</f>
        <v>сумка</v>
      </c>
      <c r="G3" s="1" t="str">
        <f>IFERROR(LOOKUP(,-1/ISERROR(MATCH($A$2:$A$16,G$1:G2,))/($B$2:$B$16="ФО1"),$A$2:$A$16),"")</f>
        <v>жилище</v>
      </c>
      <c r="H3" s="1" t="str">
        <f>IFERROR(LOOKUP(,-1/ISERROR(MATCH($A$2:$A$16,H$1:H2,))/($B$2:$B$16="ФО1")/($C$2:$C$16="группа 1")/($D$2:$D$16="тип1"),$A$2:$A$16),"")</f>
        <v/>
      </c>
    </row>
    <row r="4" spans="1:8" x14ac:dyDescent="0.25">
      <c r="A4" s="1" t="s">
        <v>4</v>
      </c>
      <c r="B4" s="1" t="s">
        <v>3</v>
      </c>
      <c r="C4" s="1" t="s">
        <v>6</v>
      </c>
      <c r="D4" s="1" t="s">
        <v>10</v>
      </c>
      <c r="F4" s="1" t="str">
        <f>IFERROR(LOOKUP(,-1/ISERROR(MATCH($A$2:$A$16,F$1:F3,)),$A$2:$A$16),"")</f>
        <v>жилище</v>
      </c>
      <c r="G4" s="1" t="str">
        <f>IFERROR(LOOKUP(,-1/ISERROR(MATCH($A$2:$A$16,G$1:G3,))/($B$2:$B$16="ФО1"),$A$2:$A$16),"")</f>
        <v/>
      </c>
      <c r="H4" s="1" t="str">
        <f>IFERROR(LOOKUP(,-1/ISERROR(MATCH($A$2:$A$16,H$1:H3,))/($B$2:$B$16="ФО1")/($C$2:$C$16="группа 1")/($D$2:$D$16="тип1"),$A$2:$A$16),"")</f>
        <v/>
      </c>
    </row>
    <row r="5" spans="1:8" x14ac:dyDescent="0.25">
      <c r="A5" s="1" t="s">
        <v>4</v>
      </c>
      <c r="B5" s="1" t="s">
        <v>18</v>
      </c>
      <c r="C5" s="1" t="s">
        <v>6</v>
      </c>
      <c r="D5" s="1" t="s">
        <v>11</v>
      </c>
      <c r="F5" s="1" t="str">
        <f>IFERROR(LOOKUP(,-1/ISERROR(MATCH($A$2:$A$16,F$1:F4,)),$A$2:$A$16),"")</f>
        <v/>
      </c>
      <c r="G5" s="1" t="str">
        <f>IFERROR(LOOKUP(,-1/ISERROR(MATCH($A$2:$A$16,G$1:G4,))/($B$2:$B$16="ФО1"),$A$2:$A$16),"")</f>
        <v/>
      </c>
      <c r="H5" s="1" t="str">
        <f>IFERROR(LOOKUP(,-1/ISERROR(MATCH($A$2:$A$16,H$1:H4,))/($B$2:$B$16="ФО1")/($C$2:$C$16="группа 1")/($D$2:$D$16="тип1"),$A$2:$A$16),"")</f>
        <v/>
      </c>
    </row>
    <row r="6" spans="1:8" x14ac:dyDescent="0.25">
      <c r="A6" s="1" t="s">
        <v>4</v>
      </c>
      <c r="B6" s="1" t="s">
        <v>19</v>
      </c>
      <c r="C6" s="1" t="s">
        <v>6</v>
      </c>
      <c r="D6" s="1" t="s">
        <v>12</v>
      </c>
      <c r="F6" s="1" t="str">
        <f>IFERROR(LOOKUP(,-1/ISERROR(MATCH($A$2:$A$16,F$1:F5,)),$A$2:$A$16),"")</f>
        <v/>
      </c>
      <c r="G6" s="1" t="str">
        <f>IFERROR(LOOKUP(,-1/ISERROR(MATCH($A$2:$A$16,G$1:G5,))/($B$2:$B$16="ФО1"),$A$2:$A$16),"")</f>
        <v/>
      </c>
      <c r="H6" s="1" t="str">
        <f>IFERROR(LOOKUP(,-1/ISERROR(MATCH($A$2:$A$16,H$1:H5,))/($B$2:$B$16="ФО1")/($C$2:$C$16="группа 1")/($D$2:$D$16="тип1"),$A$2:$A$16),"")</f>
        <v/>
      </c>
    </row>
    <row r="7" spans="1:8" x14ac:dyDescent="0.25">
      <c r="A7" s="1" t="s">
        <v>4</v>
      </c>
      <c r="B7" s="1" t="s">
        <v>20</v>
      </c>
      <c r="C7" s="1" t="s">
        <v>6</v>
      </c>
      <c r="D7" s="1" t="s">
        <v>13</v>
      </c>
      <c r="G7" s="1" t="str">
        <f>IFERROR(LOOKUP(,-1/ISERROR(MATCH($A$2:$A$16,G$1:G6,))/($B$2:$B$16="ФО1"),$A$2:$A$16),"")</f>
        <v/>
      </c>
      <c r="H7" s="1" t="str">
        <f>IFERROR(LOOKUP(,-1/ISERROR(MATCH($A$2:$A$16,H$1:H6,))/($B$2:$B$16="ФО1")/($C$2:$C$16="группа 1")/($D$2:$D$16="тип1"),$A$2:$A$16),"")</f>
        <v/>
      </c>
    </row>
    <row r="8" spans="1:8" x14ac:dyDescent="0.25">
      <c r="A8" s="1" t="s">
        <v>4</v>
      </c>
      <c r="B8" s="1" t="s">
        <v>21</v>
      </c>
      <c r="C8" s="1" t="s">
        <v>6</v>
      </c>
      <c r="D8" s="1" t="s">
        <v>14</v>
      </c>
      <c r="G8" s="1" t="str">
        <f>IFERROR(LOOKUP(,-1/ISERROR(MATCH($A$2:$A$16,G$1:G7,))/($B$2:$B$16="ФО1"),$A$2:$A$16),"")</f>
        <v/>
      </c>
      <c r="H8" s="1" t="str">
        <f>IFERROR(LOOKUP(,-1/ISERROR(MATCH($A$2:$A$16,H$1:H7,))/($B$2:$B$16="ФО1")/($C$2:$C$16="группа 1")/($D$2:$D$16="тип1"),$A$2:$A$16),"")</f>
        <v/>
      </c>
    </row>
    <row r="9" spans="1:8" x14ac:dyDescent="0.25">
      <c r="A9" s="1" t="s">
        <v>4</v>
      </c>
      <c r="B9" s="1" t="s">
        <v>22</v>
      </c>
      <c r="C9" s="1" t="s">
        <v>6</v>
      </c>
      <c r="D9" s="1" t="s">
        <v>15</v>
      </c>
      <c r="G9" s="1" t="str">
        <f>IFERROR(LOOKUP(,-1/ISERROR(MATCH($A$2:$A$16,G$1:G8,))/($B$2:$B$16="ФО1"),$A$2:$A$16),"")</f>
        <v/>
      </c>
      <c r="H9" s="1" t="str">
        <f>IFERROR(LOOKUP(,-1/ISERROR(MATCH($A$2:$A$16,H$1:H8,))/($B$2:$B$16="ФО1")/($C$2:$C$16="группа 1")/($D$2:$D$16="тип1"),$A$2:$A$16),"")</f>
        <v/>
      </c>
    </row>
    <row r="10" spans="1:8" x14ac:dyDescent="0.25">
      <c r="A10" s="1" t="s">
        <v>5</v>
      </c>
      <c r="B10" s="1" t="s">
        <v>3</v>
      </c>
      <c r="C10" s="1" t="s">
        <v>6</v>
      </c>
      <c r="D10" s="1" t="s">
        <v>10</v>
      </c>
      <c r="H10" s="1" t="str">
        <f>IFERROR(LOOKUP(,-1/ISERROR(MATCH($A$2:$A$16,H$1:H9,))/($B$2:$B$16="ФО1")/($C$2:$C$16="группа 1")/($D$2:$D$16="тип1"),$A$2:$A$16),"")</f>
        <v/>
      </c>
    </row>
    <row r="11" spans="1:8" x14ac:dyDescent="0.25">
      <c r="A11" s="1" t="s">
        <v>5</v>
      </c>
      <c r="B11" s="1" t="s">
        <v>1</v>
      </c>
      <c r="C11" s="1" t="s">
        <v>6</v>
      </c>
      <c r="D11" s="1" t="s">
        <v>11</v>
      </c>
      <c r="H11" s="1" t="str">
        <f>IFERROR(LOOKUP(,-1/ISERROR(MATCH($A$2:$A$16,H$1:H10,))/($B$2:$B$16="ФО1")/($C$2:$C$16="группа 1")/($D$2:$D$16="тип1"),$A$2:$A$16),"")</f>
        <v/>
      </c>
    </row>
    <row r="12" spans="1:8" x14ac:dyDescent="0.25">
      <c r="A12" s="1" t="s">
        <v>5</v>
      </c>
      <c r="B12" s="1" t="s">
        <v>2</v>
      </c>
      <c r="C12" s="1" t="s">
        <v>6</v>
      </c>
      <c r="D12" s="1" t="s">
        <v>8</v>
      </c>
    </row>
    <row r="13" spans="1:8" x14ac:dyDescent="0.25">
      <c r="A13" s="1" t="s">
        <v>5</v>
      </c>
      <c r="B13" s="1" t="s">
        <v>3</v>
      </c>
      <c r="C13" s="1" t="s">
        <v>7</v>
      </c>
      <c r="D13" s="1" t="s">
        <v>8</v>
      </c>
    </row>
    <row r="14" spans="1:8" x14ac:dyDescent="0.25">
      <c r="A14" s="1" t="s">
        <v>5</v>
      </c>
      <c r="B14" s="1" t="s">
        <v>1</v>
      </c>
      <c r="C14" s="1" t="s">
        <v>7</v>
      </c>
      <c r="D14" s="1" t="s">
        <v>8</v>
      </c>
    </row>
    <row r="15" spans="1:8" x14ac:dyDescent="0.25">
      <c r="A15" s="1" t="s">
        <v>5</v>
      </c>
      <c r="B15" s="1" t="s">
        <v>2</v>
      </c>
      <c r="C15" s="1" t="s">
        <v>7</v>
      </c>
      <c r="D15" s="1" t="s">
        <v>8</v>
      </c>
    </row>
    <row r="16" spans="1:8" x14ac:dyDescent="0.25">
      <c r="A16" s="1" t="s">
        <v>5</v>
      </c>
      <c r="B16" s="1" t="s">
        <v>3</v>
      </c>
      <c r="C16" s="1" t="s">
        <v>7</v>
      </c>
      <c r="D16" s="1" t="s">
        <v>8</v>
      </c>
    </row>
    <row r="18" spans="1:1" x14ac:dyDescent="0.25">
      <c r="A18" s="2" t="s">
        <v>16</v>
      </c>
    </row>
    <row r="19" spans="1:1" x14ac:dyDescent="0.25">
      <c r="A19" s="1" t="s">
        <v>0</v>
      </c>
    </row>
    <row r="20" spans="1:1" x14ac:dyDescent="0.25">
      <c r="A20" s="1" t="s">
        <v>4</v>
      </c>
    </row>
    <row r="21" spans="1:1" x14ac:dyDescent="0.25">
      <c r="A21" s="1" t="s">
        <v>5</v>
      </c>
    </row>
    <row r="23" spans="1:1" x14ac:dyDescent="0.25">
      <c r="A23" s="2" t="s">
        <v>17</v>
      </c>
    </row>
    <row r="24" spans="1:1" x14ac:dyDescent="0.25">
      <c r="A24" s="1" t="s">
        <v>0</v>
      </c>
    </row>
    <row r="25" spans="1:1" x14ac:dyDescent="0.25">
      <c r="A25" s="1" t="s">
        <v>5</v>
      </c>
    </row>
    <row r="27" spans="1:1" x14ac:dyDescent="0.25">
      <c r="A27" s="2" t="s">
        <v>23</v>
      </c>
    </row>
    <row r="28" spans="1:1" x14ac:dyDescent="0.25">
      <c r="A28" s="1" t="s">
        <v>0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Расчет долей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2015-03-06T05:40:53Z</dcterms:created>
  <dcterms:modified xsi:type="dcterms:W3CDTF">2015-06-08T15:45:08Z</dcterms:modified>
</cp:coreProperties>
</file>