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mode">OFFSET(Sheet1!$H$12,0,0,SUM(--NOT(ISERROR(Sheet1!$H$12:$H$16))))</definedName>
    <definedName name="span">Sheet1!$G$4:$G$5</definedName>
  </definedNames>
  <calcPr calcId="152511"/>
</workbook>
</file>

<file path=xl/calcChain.xml><?xml version="1.0" encoding="utf-8"?>
<calcChain xmlns="http://schemas.openxmlformats.org/spreadsheetml/2006/main">
  <c r="C18" i="1" l="1"/>
  <c r="C17" i="1"/>
  <c r="H13" i="1" a="1"/>
  <c r="H13" i="1" s="1"/>
  <c r="H14" i="1" a="1"/>
  <c r="H14" i="1"/>
  <c r="H15" i="1" a="1"/>
  <c r="H15" i="1" s="1"/>
  <c r="H16" i="1" a="1"/>
  <c r="H16" i="1"/>
  <c r="H12" i="1" a="1"/>
  <c r="H12" i="1"/>
</calcChain>
</file>

<file path=xl/sharedStrings.xml><?xml version="1.0" encoding="utf-8"?>
<sst xmlns="http://schemas.openxmlformats.org/spreadsheetml/2006/main" count="25" uniqueCount="16">
  <si>
    <t>режим работы</t>
  </si>
  <si>
    <t>шаг колонн</t>
  </si>
  <si>
    <t>коэффициент</t>
  </si>
  <si>
    <t>по госту</t>
  </si>
  <si>
    <t>В, м</t>
  </si>
  <si>
    <t>kd1</t>
  </si>
  <si>
    <t>kd2</t>
  </si>
  <si>
    <t>1К-4К</t>
  </si>
  <si>
    <t>5К-6К</t>
  </si>
  <si>
    <t>В≤12</t>
  </si>
  <si>
    <t>В&gt;12</t>
  </si>
  <si>
    <t>7К-8К</t>
  </si>
  <si>
    <t>список 1</t>
  </si>
  <si>
    <t>список 2</t>
  </si>
  <si>
    <t>=</t>
  </si>
  <si>
    <t>как из списка 1 убрать пустые строчки?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</si>
</sst>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quotePrefix="1"/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115" zoomScaleNormal="115" workbookViewId="0">
      <selection activeCell="A15" sqref="A15"/>
    </sheetView>
  </sheetViews>
  <sheetFormatPr defaultRowHeight="12.75" x14ac:dyDescent="0.2"/>
  <cols>
    <col min="3" max="3" width="10.28515625" bestFit="1" customWidth="1"/>
  </cols>
  <sheetData>
    <row r="1" spans="1:17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thickTop="1" thickBot="1" x14ac:dyDescent="0.25">
      <c r="A2" s="2" t="s">
        <v>0</v>
      </c>
      <c r="B2" s="2"/>
      <c r="C2" s="2"/>
      <c r="D2" s="2"/>
      <c r="E2" s="2"/>
      <c r="F2" s="3"/>
      <c r="G2" s="2" t="s">
        <v>1</v>
      </c>
      <c r="H2" s="2"/>
      <c r="I2" s="2"/>
      <c r="J2" s="2"/>
      <c r="K2" s="3"/>
      <c r="L2" s="4" t="s">
        <v>2</v>
      </c>
      <c r="M2" s="5"/>
      <c r="N2" s="5"/>
      <c r="O2" s="5"/>
      <c r="P2" s="5"/>
      <c r="Q2" s="6"/>
    </row>
    <row r="3" spans="1:17" ht="14.25" thickTop="1" thickBot="1" x14ac:dyDescent="0.25">
      <c r="A3" s="1" t="s">
        <v>3</v>
      </c>
      <c r="B3" s="1"/>
      <c r="C3" s="1"/>
      <c r="D3" s="1"/>
      <c r="E3" s="1"/>
      <c r="F3" s="7"/>
      <c r="G3" s="1" t="s">
        <v>4</v>
      </c>
      <c r="H3" s="1"/>
      <c r="I3" s="1"/>
      <c r="J3" s="1"/>
      <c r="K3" s="7"/>
      <c r="L3" s="1" t="s">
        <v>5</v>
      </c>
      <c r="M3" s="1"/>
      <c r="N3" s="7"/>
      <c r="O3" s="1" t="s">
        <v>6</v>
      </c>
      <c r="P3" s="1"/>
      <c r="Q3" s="7"/>
    </row>
    <row r="4" spans="1:17" ht="13.5" thickTop="1" x14ac:dyDescent="0.2">
      <c r="A4" s="18" t="s">
        <v>7</v>
      </c>
      <c r="B4" s="20"/>
      <c r="C4" s="20"/>
      <c r="D4" s="20"/>
      <c r="E4" s="20"/>
      <c r="F4" s="3"/>
      <c r="G4" s="21" t="s">
        <v>9</v>
      </c>
      <c r="H4" s="13"/>
      <c r="I4" s="13"/>
      <c r="J4" s="13"/>
      <c r="K4" s="11"/>
      <c r="L4" s="16">
        <v>1</v>
      </c>
      <c r="M4" s="16"/>
      <c r="N4" s="11"/>
      <c r="O4" s="16">
        <v>1</v>
      </c>
      <c r="P4" s="16"/>
      <c r="Q4" s="11"/>
    </row>
    <row r="5" spans="1:17" ht="13.5" thickBot="1" x14ac:dyDescent="0.25">
      <c r="A5" s="19"/>
      <c r="B5" s="15"/>
      <c r="C5" s="15"/>
      <c r="D5" s="14"/>
      <c r="E5" s="14"/>
      <c r="F5" s="7"/>
      <c r="G5" s="14" t="s">
        <v>10</v>
      </c>
      <c r="H5" s="14"/>
      <c r="I5" s="14"/>
      <c r="J5" s="14"/>
      <c r="K5" s="7"/>
      <c r="L5" s="17">
        <v>1</v>
      </c>
      <c r="M5" s="17"/>
      <c r="N5" s="7"/>
      <c r="O5" s="17">
        <v>1</v>
      </c>
      <c r="P5" s="17"/>
      <c r="Q5" s="7"/>
    </row>
    <row r="6" spans="1:17" ht="13.5" thickTop="1" x14ac:dyDescent="0.2">
      <c r="A6" s="18" t="s">
        <v>8</v>
      </c>
      <c r="B6" s="8"/>
      <c r="C6" s="8"/>
      <c r="D6" s="2"/>
      <c r="E6" s="2"/>
      <c r="F6" s="9"/>
      <c r="G6" s="10" t="s">
        <v>9</v>
      </c>
      <c r="H6" s="10"/>
      <c r="I6" s="10"/>
      <c r="J6" s="10"/>
      <c r="K6" s="11"/>
      <c r="L6" s="16">
        <v>1.1000000000000001</v>
      </c>
      <c r="M6" s="16"/>
      <c r="N6" s="11"/>
      <c r="O6" s="16">
        <v>1</v>
      </c>
      <c r="P6" s="16"/>
      <c r="Q6" s="11"/>
    </row>
    <row r="7" spans="1:17" ht="13.5" thickBot="1" x14ac:dyDescent="0.25">
      <c r="A7" s="19"/>
      <c r="B7" s="1"/>
      <c r="C7" s="1"/>
      <c r="D7" s="1"/>
      <c r="E7" s="1"/>
      <c r="F7" s="7"/>
      <c r="G7" s="1" t="s">
        <v>10</v>
      </c>
      <c r="H7" s="1"/>
      <c r="I7" s="1"/>
      <c r="J7" s="1"/>
      <c r="K7" s="7"/>
      <c r="L7" s="17">
        <v>1</v>
      </c>
      <c r="M7" s="17"/>
      <c r="N7" s="7"/>
      <c r="O7" s="17">
        <v>1</v>
      </c>
      <c r="P7" s="17"/>
      <c r="Q7" s="7"/>
    </row>
    <row r="8" spans="1:17" ht="13.5" thickTop="1" x14ac:dyDescent="0.2">
      <c r="A8" s="18" t="s">
        <v>11</v>
      </c>
      <c r="B8" s="8"/>
      <c r="C8" s="8"/>
      <c r="D8" s="2"/>
      <c r="E8" s="2"/>
      <c r="F8" s="9"/>
      <c r="G8" s="10" t="s">
        <v>9</v>
      </c>
      <c r="H8" s="10"/>
      <c r="I8" s="10"/>
      <c r="J8" s="10"/>
      <c r="K8" s="11"/>
      <c r="L8" s="16">
        <v>1.2</v>
      </c>
      <c r="M8" s="16"/>
      <c r="N8" s="11"/>
      <c r="O8" s="16">
        <v>1.1000000000000001</v>
      </c>
      <c r="P8" s="16"/>
      <c r="Q8" s="11"/>
    </row>
    <row r="9" spans="1:17" ht="13.5" thickBot="1" x14ac:dyDescent="0.25">
      <c r="A9" s="19"/>
      <c r="B9" s="1"/>
      <c r="C9" s="1"/>
      <c r="D9" s="1"/>
      <c r="E9" s="1"/>
      <c r="F9" s="7"/>
      <c r="G9" s="1" t="s">
        <v>10</v>
      </c>
      <c r="H9" s="1"/>
      <c r="I9" s="1"/>
      <c r="J9" s="1"/>
      <c r="K9" s="7"/>
      <c r="L9" s="17">
        <v>1.1000000000000001</v>
      </c>
      <c r="M9" s="17"/>
      <c r="N9" s="7"/>
      <c r="O9" s="17">
        <v>1.1000000000000001</v>
      </c>
      <c r="P9" s="17"/>
      <c r="Q9" s="7"/>
    </row>
    <row r="10" spans="1:17" ht="13.5" thickTop="1" x14ac:dyDescent="0.2"/>
    <row r="11" spans="1:17" x14ac:dyDescent="0.2">
      <c r="A11" t="s">
        <v>12</v>
      </c>
    </row>
    <row r="12" spans="1:17" x14ac:dyDescent="0.2">
      <c r="A12" t="s">
        <v>7</v>
      </c>
      <c r="B12" t="s">
        <v>15</v>
      </c>
      <c r="H12" s="22" t="str">
        <f t="array" ref="H12">INDEX($A$4:$A$9,SMALL(IF($A$4:$A$9&lt;&gt;"",ROW($A$4:$A$9)-3),ROW(A1)))</f>
        <v>1К-4К</v>
      </c>
    </row>
    <row r="13" spans="1:17" x14ac:dyDescent="0.2">
      <c r="H13" s="22" t="str">
        <f t="array" ref="H13">INDEX($A$4:$A$9,SMALL(IF($A$4:$A$9&lt;&gt;"",ROW($A$4:$A$9)-3),ROW(A2)))</f>
        <v>5К-6К</v>
      </c>
    </row>
    <row r="14" spans="1:17" x14ac:dyDescent="0.2">
      <c r="A14" t="s">
        <v>13</v>
      </c>
      <c r="H14" s="22" t="str">
        <f t="array" ref="H14">INDEX($A$4:$A$9,SMALL(IF($A$4:$A$9&lt;&gt;"",ROW($A$4:$A$9)-3),ROW(A3)))</f>
        <v>7К-8К</v>
      </c>
    </row>
    <row r="15" spans="1:17" x14ac:dyDescent="0.2">
      <c r="A15" t="s">
        <v>9</v>
      </c>
      <c r="H15" s="22" t="e">
        <f t="array" ref="H15">INDEX($A$4:$A$9,SMALL(IF($A$4:$A$9&lt;&gt;"",ROW($A$4:$A$9)-3),ROW(A4)))</f>
        <v>#NUM!</v>
      </c>
    </row>
    <row r="16" spans="1:17" x14ac:dyDescent="0.2">
      <c r="H16" s="22" t="e">
        <f t="array" ref="H16">INDEX($A$4:$A$9,SMALL(IF($A$4:$A$9&lt;&gt;"",ROW($A$4:$A$9)-3),ROW(A5)))</f>
        <v>#NUM!</v>
      </c>
    </row>
    <row r="17" spans="1:3" x14ac:dyDescent="0.2">
      <c r="A17" t="s">
        <v>5</v>
      </c>
      <c r="B17" s="12" t="s">
        <v>14</v>
      </c>
      <c r="C17">
        <f>INDEX($L$4:$L$9,MATCH($A$12,$A$4:$A$9,0)+MATCH($A$15,$G$6:$G$7,0)-1)</f>
        <v>1</v>
      </c>
    </row>
    <row r="18" spans="1:3" x14ac:dyDescent="0.2">
      <c r="A18" t="s">
        <v>6</v>
      </c>
      <c r="B18" s="12" t="s">
        <v>14</v>
      </c>
      <c r="C18">
        <f>INDEX($O$4:$O$9,MATCH($A$12,$A$4:$A$9,0)+MATCH($A$15,$G$6:$G$7,0)-1)</f>
        <v>1</v>
      </c>
    </row>
  </sheetData>
  <mergeCells count="15">
    <mergeCell ref="L4:M4"/>
    <mergeCell ref="O4:P4"/>
    <mergeCell ref="A4:A5"/>
    <mergeCell ref="L8:M8"/>
    <mergeCell ref="O8:P8"/>
    <mergeCell ref="L9:M9"/>
    <mergeCell ref="O9:P9"/>
    <mergeCell ref="A6:A7"/>
    <mergeCell ref="A8:A9"/>
    <mergeCell ref="L5:M5"/>
    <mergeCell ref="O5:P5"/>
    <mergeCell ref="L6:M6"/>
    <mergeCell ref="O6:P6"/>
    <mergeCell ref="L7:M7"/>
    <mergeCell ref="O7:P7"/>
  </mergeCells>
  <dataValidations count="2">
    <dataValidation type="list" allowBlank="1" showInputMessage="1" showErrorMessage="1" sqref="A12">
      <formula1>mode</formula1>
    </dataValidation>
    <dataValidation type="list" allowBlank="1" showInputMessage="1" showErrorMessage="1" sqref="A15">
      <formula1>span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span</vt:lpstr>
    </vt:vector>
  </TitlesOfParts>
  <Company>BRVZ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БВ</cp:lastModifiedBy>
  <dcterms:created xsi:type="dcterms:W3CDTF">2015-06-10T09:22:00Z</dcterms:created>
  <dcterms:modified xsi:type="dcterms:W3CDTF">2015-06-10T10:20:46Z</dcterms:modified>
</cp:coreProperties>
</file>