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600" windowWidth="19440" windowHeight="10440" tabRatio="926" firstSheet="1" activeTab="1"/>
  </bookViews>
  <sheets>
    <sheet name="Sheet1" sheetId="3" state="hidden" r:id="rId1"/>
    <sheet name="TEAM 1 Zone Chart" sheetId="33" r:id="rId2"/>
  </sheets>
  <externalReferences>
    <externalReference r:id="rId3"/>
  </externalReferences>
  <definedNames>
    <definedName name="_xlnm._FilterDatabase" localSheetId="1" hidden="1">'TEAM 1 Zone Chart'!$A$5:$F$5</definedName>
    <definedName name="month">'[1]MONTHLY-QUARTERLY EURO'!$B$7:$AD$18</definedName>
    <definedName name="months">#REF!</definedName>
    <definedName name="Names" localSheetId="1">OFFSET(#REF!,,,MATCH("Ω",#REF!,1),1)</definedName>
    <definedName name="Names">OFFSET(#REF!,,,MATCH("Ω",#REF!,1),1)</definedName>
    <definedName name="_xlnm.Print_Area" localSheetId="1">'TEAM 1 Zone Chart'!$A:$Z</definedName>
    <definedName name="store">'[1]DAILY-WEEKLY local'!$C$335:$AQ$429</definedName>
    <definedName name="weeks">#REF!</definedName>
    <definedName name="year">'[1]MONTHLY-QUARTERLY EURO'!$C$25:$AD$25</definedName>
    <definedName name="зона">'TEAM 1 Zone Chart'!#REF!</definedName>
  </definedNames>
  <calcPr calcId="145621" refMode="R1C1"/>
</workbook>
</file>

<file path=xl/calcChain.xml><?xml version="1.0" encoding="utf-8"?>
<calcChain xmlns="http://schemas.openxmlformats.org/spreadsheetml/2006/main">
  <c r="J46" i="33" l="1"/>
  <c r="J47" i="33"/>
  <c r="J48" i="33"/>
  <c r="J49" i="33"/>
  <c r="K49" i="33" l="1"/>
  <c r="L49" i="33"/>
  <c r="M49" i="33"/>
  <c r="N49" i="33"/>
  <c r="O49" i="33"/>
  <c r="P49" i="33"/>
  <c r="Q49" i="33"/>
  <c r="R49" i="33"/>
  <c r="S49" i="33"/>
  <c r="T49" i="33"/>
  <c r="U49" i="33"/>
  <c r="V49" i="33"/>
  <c r="W49" i="33"/>
  <c r="X49" i="33"/>
  <c r="Y49" i="33"/>
  <c r="Z49" i="33"/>
  <c r="K48" i="33"/>
  <c r="L48" i="33"/>
  <c r="M48" i="33"/>
  <c r="N48" i="33"/>
  <c r="O48" i="33"/>
  <c r="P48" i="33"/>
  <c r="Q48" i="33"/>
  <c r="R48" i="33"/>
  <c r="S48" i="33"/>
  <c r="T48" i="33"/>
  <c r="U48" i="33"/>
  <c r="V48" i="33"/>
  <c r="W48" i="33"/>
  <c r="X48" i="33"/>
  <c r="Y48" i="33"/>
  <c r="Z48" i="33"/>
  <c r="K47" i="33"/>
  <c r="L47" i="33"/>
  <c r="M47" i="33"/>
  <c r="N47" i="33"/>
  <c r="O47" i="33"/>
  <c r="P47" i="33"/>
  <c r="Q47" i="33"/>
  <c r="R47" i="33"/>
  <c r="S47" i="33"/>
  <c r="T47" i="33"/>
  <c r="U47" i="33"/>
  <c r="V47" i="33"/>
  <c r="W47" i="33"/>
  <c r="X47" i="33"/>
  <c r="Y47" i="33"/>
  <c r="Z47" i="33"/>
  <c r="K46" i="33"/>
  <c r="L46" i="33"/>
  <c r="M46" i="33"/>
  <c r="N46" i="33"/>
  <c r="O46" i="33"/>
  <c r="P46" i="33"/>
  <c r="Q46" i="33"/>
  <c r="R46" i="33"/>
  <c r="S46" i="33"/>
  <c r="T46" i="33"/>
  <c r="U46" i="33"/>
  <c r="V46" i="33"/>
  <c r="W46" i="33"/>
  <c r="X46" i="33"/>
  <c r="Y46" i="33"/>
  <c r="Z46" i="33"/>
  <c r="A3" i="33" l="1"/>
</calcChain>
</file>

<file path=xl/connections.xml><?xml version="1.0" encoding="utf-8"?>
<connections xmlns="http://schemas.openxmlformats.org/spreadsheetml/2006/main">
  <connection id="1" odcFile="http://retailmoss/sites/retailbi/Data Connections/BI Retail Sales Production.odc" keepAlive="1" name="BI Retail Sales Production" type="5" refreshedVersion="4" onlyUseConnectionFile="1" background="1" saveData="1" credentials="none">
    <dbPr connection="Provider=MSOLAP.4;Persist Security Info=True;Initial Catalog=BI Retail;Data Source=HILVERSM-SVR-20;MDX Compatibility=1;Safety Options=2;MDX Missing Member Mode=Error;Application Name=SharePoint Connection" command="Retail Sales" commandType="1"/>
    <olapPr sendLocale="1" rowDrillCount="1000" serverFill="0" serverNumberFormat="0" serverFont="0" serverFontColor="0"/>
  </connection>
</connections>
</file>

<file path=xl/sharedStrings.xml><?xml version="1.0" encoding="utf-8"?>
<sst xmlns="http://schemas.openxmlformats.org/spreadsheetml/2006/main" count="278" uniqueCount="131">
  <si>
    <t>X</t>
  </si>
  <si>
    <t xml:space="preserve"> </t>
  </si>
  <si>
    <t>☐</t>
  </si>
  <si>
    <t>00:00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</si>
  <si>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</si>
  <si>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</si>
  <si>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</si>
  <si>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</si>
  <si>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</si>
  <si>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</si>
  <si>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</si>
  <si>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</si>
  <si>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</si>
  <si>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</si>
  <si>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</si>
  <si>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</si>
  <si>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</si>
  <si>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</si>
  <si>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</si>
  <si>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</si>
  <si>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</si>
  <si>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</si>
  <si>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</si>
  <si>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</si>
  <si>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</si>
  <si>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</si>
  <si>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</si>
  <si>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00:30</t>
  </si>
  <si>
    <t>01:30</t>
  </si>
  <si>
    <t>00:15</t>
  </si>
  <si>
    <t>00:45</t>
  </si>
  <si>
    <t>01:15</t>
  </si>
  <si>
    <t>01:45</t>
  </si>
  <si>
    <t>02:15</t>
  </si>
  <si>
    <t>02:45</t>
  </si>
  <si>
    <t>03:15</t>
  </si>
  <si>
    <t>03:30</t>
  </si>
  <si>
    <t>03:45</t>
  </si>
  <si>
    <t>04:15</t>
  </si>
  <si>
    <t>04:30</t>
  </si>
  <si>
    <t>04:45</t>
  </si>
  <si>
    <t>05:15</t>
  </si>
  <si>
    <t>05:30</t>
  </si>
  <si>
    <t>05:45</t>
  </si>
  <si>
    <t>06:15</t>
  </si>
  <si>
    <t>06:30</t>
  </si>
  <si>
    <t>06:45</t>
  </si>
  <si>
    <t>07:15</t>
  </si>
  <si>
    <t>07:30</t>
  </si>
  <si>
    <t>07:45</t>
  </si>
  <si>
    <t>08:15</t>
  </si>
  <si>
    <t>08:30</t>
  </si>
  <si>
    <t>08:45</t>
  </si>
  <si>
    <t>09:15</t>
  </si>
  <si>
    <t>09:30</t>
  </si>
  <si>
    <t>09:45</t>
  </si>
  <si>
    <t>10:15</t>
  </si>
  <si>
    <t>10:30</t>
  </si>
  <si>
    <t>10:45</t>
  </si>
  <si>
    <t>11:15</t>
  </si>
  <si>
    <t>11:30</t>
  </si>
  <si>
    <t>11:45</t>
  </si>
  <si>
    <t>12:15</t>
  </si>
  <si>
    <t>12:30</t>
  </si>
  <si>
    <t>12:45</t>
  </si>
  <si>
    <t>13:15</t>
  </si>
  <si>
    <t>13:30</t>
  </si>
  <si>
    <t>13:45</t>
  </si>
  <si>
    <t>14:15</t>
  </si>
  <si>
    <t>14:30</t>
  </si>
  <si>
    <t>14:45</t>
  </si>
  <si>
    <t>15:15</t>
  </si>
  <si>
    <t>15:30</t>
  </si>
  <si>
    <t>15:45</t>
  </si>
  <si>
    <t>16:15</t>
  </si>
  <si>
    <t>16:30</t>
  </si>
  <si>
    <t>16:45</t>
  </si>
  <si>
    <t>17:15</t>
  </si>
  <si>
    <t>17:30</t>
  </si>
  <si>
    <t>17:45</t>
  </si>
  <si>
    <t>18:15</t>
  </si>
  <si>
    <t>18:30</t>
  </si>
  <si>
    <t>18:45</t>
  </si>
  <si>
    <t>19:15</t>
  </si>
  <si>
    <t>19:30</t>
  </si>
  <si>
    <t>19:45</t>
  </si>
  <si>
    <t>20:15</t>
  </si>
  <si>
    <t>20:30</t>
  </si>
  <si>
    <t>20:45</t>
  </si>
  <si>
    <t>21:15</t>
  </si>
  <si>
    <t>21:30</t>
  </si>
  <si>
    <t>21:45</t>
  </si>
  <si>
    <t>22:15</t>
  </si>
  <si>
    <t>22:30</t>
  </si>
  <si>
    <t>22:45</t>
  </si>
  <si>
    <t>23:15</t>
  </si>
  <si>
    <t>23:30</t>
  </si>
  <si>
    <t>23:45</t>
  </si>
  <si>
    <t xml:space="preserve">Zone chart </t>
  </si>
  <si>
    <t>Name</t>
  </si>
  <si>
    <t xml:space="preserve">Check-in
</t>
  </si>
  <si>
    <t>FTW</t>
  </si>
  <si>
    <t>BOH</t>
  </si>
  <si>
    <t>APP</t>
  </si>
  <si>
    <t>FR</t>
  </si>
  <si>
    <t>Zones</t>
  </si>
  <si>
    <t>FTW M</t>
  </si>
  <si>
    <t>FTW W+K</t>
  </si>
  <si>
    <t>APP M</t>
  </si>
  <si>
    <t>APP W+K</t>
  </si>
  <si>
    <t>CASH</t>
  </si>
  <si>
    <t>cash</t>
  </si>
  <si>
    <t>ftw</t>
  </si>
  <si>
    <t>app</t>
  </si>
  <si>
    <t>fr</t>
  </si>
  <si>
    <t>13-17</t>
  </si>
  <si>
    <t>17-21</t>
  </si>
  <si>
    <t>10-13</t>
  </si>
  <si>
    <t>CHECKER</t>
  </si>
  <si>
    <t>Задание для FTW</t>
  </si>
  <si>
    <t>Задание для APP</t>
  </si>
  <si>
    <t>Задание для STOCK</t>
  </si>
  <si>
    <t>Катя</t>
  </si>
  <si>
    <t>Андрей</t>
  </si>
  <si>
    <t>Денис</t>
  </si>
  <si>
    <t>Роман</t>
  </si>
  <si>
    <t>Артем К.</t>
  </si>
  <si>
    <t>Артем Г.</t>
  </si>
  <si>
    <t>Валерия</t>
  </si>
  <si>
    <t>Анастасия</t>
  </si>
  <si>
    <t>Дима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</si>
</sst>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 Black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8"/>
      <color theme="1"/>
      <name val="Arial"/>
      <family val="2"/>
    </font>
    <font>
      <sz val="14"/>
      <color theme="1"/>
      <name val="Arial"/>
      <family val="2"/>
    </font>
    <font>
      <sz val="14"/>
      <color rgb="FF14783C"/>
      <name val="ＭＳ ゴシック"/>
      <charset val="128"/>
    </font>
    <font>
      <b/>
      <u/>
      <sz val="9"/>
      <color theme="0"/>
      <name val="Arial Black"/>
      <family val="2"/>
    </font>
    <font>
      <b/>
      <sz val="11"/>
      <color theme="1"/>
      <name val="Arial"/>
      <family val="2"/>
    </font>
    <font>
      <sz val="14"/>
      <color theme="1"/>
      <name val="Code Pro"/>
      <family val="3"/>
    </font>
    <font>
      <b/>
      <sz val="14"/>
      <color theme="1"/>
      <name val="Code Pro Bold"/>
      <family val="3"/>
    </font>
    <font>
      <b/>
      <sz val="14"/>
      <name val="Code Pro Bold"/>
      <family val="3"/>
    </font>
    <font>
      <sz val="18"/>
      <name val="Code Pro Bold"/>
      <family val="3"/>
    </font>
    <font>
      <b/>
      <sz val="14"/>
      <color theme="1"/>
      <name val="Code Pro"/>
      <family val="3"/>
    </font>
    <font>
      <b/>
      <sz val="10"/>
      <color theme="1"/>
      <name val="Code Pro"/>
      <family val="3"/>
    </font>
    <font>
      <sz val="10"/>
      <color theme="1"/>
      <name val="Code Pro"/>
      <family val="3"/>
    </font>
    <font>
      <b/>
      <u/>
      <sz val="18"/>
      <name val="Code Pro"/>
      <family val="3"/>
    </font>
    <font>
      <b/>
      <u/>
      <sz val="28"/>
      <color rgb="FF40AE49"/>
      <name val="Code Pro Bold"/>
      <family val="3"/>
    </font>
    <font>
      <b/>
      <sz val="12"/>
      <color theme="1"/>
      <name val="Code Pro Bold"/>
      <family val="3"/>
    </font>
    <font>
      <u/>
      <sz val="14"/>
      <color theme="0"/>
      <name val="Code Pro Bold"/>
      <family val="3"/>
    </font>
    <font>
      <b/>
      <sz val="10"/>
      <color theme="1"/>
      <name val="Calibri"/>
      <family val="2"/>
      <charset val="204"/>
    </font>
    <font>
      <u/>
      <sz val="11"/>
      <color theme="0"/>
      <name val="Calibri"/>
      <family val="2"/>
      <charset val="204"/>
    </font>
    <font>
      <u/>
      <sz val="10"/>
      <color theme="0"/>
      <name val="Calibri"/>
      <family val="2"/>
      <charset val="204"/>
    </font>
    <font>
      <sz val="10"/>
      <color theme="0"/>
      <name val="Calibri"/>
      <family val="2"/>
      <charset val="204"/>
    </font>
    <font>
      <sz val="18"/>
      <color theme="1"/>
      <name val="Code Pro Bold"/>
      <family val="3"/>
    </font>
    <font>
      <sz val="10"/>
      <name val="Code Pro Bold"/>
      <family val="3"/>
    </font>
    <font>
      <sz val="10"/>
      <color theme="1" tint="4.9989318521683403E-2"/>
      <name val="Code Pro Bold"/>
      <family val="3"/>
    </font>
    <font>
      <sz val="11"/>
      <color theme="1"/>
      <name val="Code Pro"/>
      <family val="3"/>
    </font>
    <font>
      <sz val="14"/>
      <name val="Calibri"/>
      <family val="2"/>
      <charset val="204"/>
      <scheme val="minor"/>
    </font>
    <font>
      <sz val="18"/>
      <color theme="1"/>
      <name val="Bernard MT Condensed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783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0C979"/>
        <bgColor indexed="64"/>
      </patternFill>
    </fill>
    <fill>
      <patternFill patternType="solid">
        <fgColor rgb="FFCEDDAB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rgb="FF14783C"/>
      </left>
      <right style="hair">
        <color rgb="FF14783C"/>
      </right>
      <top style="hair">
        <color rgb="FF14783C"/>
      </top>
      <bottom style="hair">
        <color rgb="FF14783C"/>
      </bottom>
      <diagonal/>
    </border>
    <border>
      <left/>
      <right/>
      <top/>
      <bottom style="hair">
        <color rgb="FF14783C"/>
      </bottom>
      <diagonal/>
    </border>
    <border>
      <left/>
      <right/>
      <top/>
      <bottom style="medium">
        <color auto="1"/>
      </bottom>
      <diagonal/>
    </border>
    <border>
      <left style="hair">
        <color rgb="FF14783C"/>
      </left>
      <right/>
      <top style="hair">
        <color rgb="FF14783C"/>
      </top>
      <bottom style="hair">
        <color rgb="FF14783C"/>
      </bottom>
      <diagonal/>
    </border>
    <border>
      <left/>
      <right/>
      <top style="hair">
        <color rgb="FF14783C"/>
      </top>
      <bottom style="hair">
        <color rgb="FF14783C"/>
      </bottom>
      <diagonal/>
    </border>
    <border>
      <left/>
      <right style="hair">
        <color rgb="FF14783C"/>
      </right>
      <top style="hair">
        <color rgb="FF14783C"/>
      </top>
      <bottom style="hair">
        <color rgb="FF14783C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rgb="FF14783C"/>
      </left>
      <right style="hair">
        <color rgb="FF14783C"/>
      </right>
      <top/>
      <bottom style="hair">
        <color rgb="FF14783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2" fontId="3" fillId="0" borderId="7" xfId="0" applyNumberFormat="1" applyFont="1" applyBorder="1" applyAlignment="1" applyProtection="1">
      <alignment horizontal="center" vertical="center"/>
      <protection locked="0"/>
    </xf>
    <xf numFmtId="2" fontId="3" fillId="0" borderId="10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vertical="center"/>
    </xf>
    <xf numFmtId="0" fontId="15" fillId="0" borderId="10" xfId="0" applyNumberFormat="1" applyFont="1" applyBorder="1" applyAlignment="1" applyProtection="1">
      <alignment vertical="center"/>
    </xf>
    <xf numFmtId="0" fontId="13" fillId="0" borderId="12" xfId="0" applyNumberFormat="1" applyFont="1" applyBorder="1" applyAlignment="1" applyProtection="1">
      <alignment vertical="center"/>
    </xf>
    <xf numFmtId="0" fontId="16" fillId="5" borderId="10" xfId="0" applyNumberFormat="1" applyFont="1" applyFill="1" applyBorder="1" applyAlignment="1" applyProtection="1">
      <alignment vertical="center"/>
    </xf>
    <xf numFmtId="0" fontId="24" fillId="4" borderId="1" xfId="0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 applyProtection="1">
      <alignment horizontal="center" vertical="center"/>
    </xf>
    <xf numFmtId="2" fontId="29" fillId="2" borderId="7" xfId="0" applyNumberFormat="1" applyFont="1" applyFill="1" applyBorder="1" applyAlignment="1" applyProtection="1">
      <alignment horizontal="center" vertical="center"/>
      <protection locked="0"/>
    </xf>
    <xf numFmtId="2" fontId="30" fillId="2" borderId="7" xfId="0" applyNumberFormat="1" applyFont="1" applyFill="1" applyBorder="1" applyAlignment="1" applyProtection="1">
      <alignment horizontal="center" vertical="center"/>
      <protection locked="0"/>
    </xf>
    <xf numFmtId="2" fontId="32" fillId="4" borderId="15" xfId="0" applyNumberFormat="1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 applyProtection="1">
      <alignment horizontal="center" vertical="center"/>
      <protection locked="0"/>
    </xf>
    <xf numFmtId="2" fontId="32" fillId="4" borderId="7" xfId="0" applyNumberFormat="1" applyFont="1" applyFill="1" applyBorder="1" applyAlignment="1" applyProtection="1">
      <alignment horizontal="center" vertical="center"/>
      <protection locked="0"/>
    </xf>
    <xf numFmtId="2" fontId="32" fillId="2" borderId="7" xfId="0" applyNumberFormat="1" applyFont="1" applyFill="1" applyBorder="1" applyAlignment="1" applyProtection="1">
      <alignment horizontal="center" vertical="center"/>
      <protection locked="0"/>
    </xf>
    <xf numFmtId="2" fontId="32" fillId="5" borderId="7" xfId="0" applyNumberFormat="1" applyFont="1" applyFill="1" applyBorder="1" applyAlignment="1" applyProtection="1">
      <alignment horizontal="center" vertical="center"/>
      <protection locked="0"/>
    </xf>
    <xf numFmtId="2" fontId="32" fillId="5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textRotation="255"/>
      <protection locked="0"/>
    </xf>
    <xf numFmtId="0" fontId="13" fillId="0" borderId="10" xfId="0" applyNumberFormat="1" applyFont="1" applyBorder="1" applyAlignment="1" applyProtection="1">
      <alignment horizontal="left" vertical="center"/>
    </xf>
    <xf numFmtId="0" fontId="13" fillId="0" borderId="11" xfId="0" applyNumberFormat="1" applyFont="1" applyBorder="1" applyAlignment="1" applyProtection="1">
      <alignment horizontal="left" vertical="center"/>
    </xf>
    <xf numFmtId="0" fontId="13" fillId="0" borderId="12" xfId="0" applyNumberFormat="1" applyFont="1" applyBorder="1" applyAlignment="1" applyProtection="1">
      <alignment horizontal="left" vertical="center"/>
    </xf>
    <xf numFmtId="49" fontId="14" fillId="7" borderId="1" xfId="0" applyNumberFormat="1" applyFont="1" applyFill="1" applyBorder="1" applyAlignment="1" applyProtection="1">
      <alignment horizontal="center" vertical="center" textRotation="45" wrapText="1"/>
    </xf>
    <xf numFmtId="49" fontId="17" fillId="8" borderId="1" xfId="0" applyNumberFormat="1" applyFont="1" applyFill="1" applyBorder="1" applyAlignment="1" applyProtection="1">
      <alignment horizontal="center" vertical="center"/>
    </xf>
    <xf numFmtId="0" fontId="17" fillId="8" borderId="1" xfId="0" applyFont="1" applyFill="1" applyBorder="1" applyAlignment="1" applyProtection="1">
      <alignment horizontal="center" vertical="center"/>
    </xf>
    <xf numFmtId="0" fontId="23" fillId="3" borderId="8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center" vertical="center"/>
    </xf>
    <xf numFmtId="0" fontId="9" fillId="0" borderId="7" xfId="0" applyNumberFormat="1" applyFont="1" applyBorder="1" applyAlignment="1" applyProtection="1">
      <alignment horizontal="center" vertical="center"/>
      <protection locked="0"/>
    </xf>
    <xf numFmtId="0" fontId="21" fillId="2" borderId="5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165" fontId="20" fillId="2" borderId="5" xfId="0" applyNumberFormat="1" applyFont="1" applyFill="1" applyBorder="1" applyAlignment="1" applyProtection="1">
      <alignment horizontal="center" vertical="center"/>
    </xf>
    <xf numFmtId="0" fontId="25" fillId="3" borderId="1" xfId="0" applyFont="1" applyFill="1" applyBorder="1" applyAlignment="1" applyProtection="1">
      <alignment horizontal="center" vertical="center"/>
    </xf>
    <xf numFmtId="0" fontId="33" fillId="0" borderId="7" xfId="0" applyNumberFormat="1" applyFont="1" applyBorder="1" applyAlignment="1" applyProtection="1">
      <alignment horizontal="center" vertical="center"/>
      <protection locked="0"/>
    </xf>
    <xf numFmtId="0" fontId="27" fillId="3" borderId="6" xfId="0" applyFont="1" applyFill="1" applyBorder="1" applyAlignment="1" applyProtection="1">
      <alignment horizontal="left" vertical="center" wrapText="1"/>
    </xf>
    <xf numFmtId="0" fontId="27" fillId="3" borderId="2" xfId="0" applyFont="1" applyFill="1" applyBorder="1" applyAlignment="1" applyProtection="1">
      <alignment horizontal="left" vertical="center" wrapText="1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28" fillId="0" borderId="7" xfId="0" applyNumberFormat="1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4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19" xfId="0" applyFont="1" applyBorder="1" applyAlignment="1" applyProtection="1">
      <alignment horizontal="center" vertical="center" wrapText="1"/>
    </xf>
    <xf numFmtId="0" fontId="19" fillId="0" borderId="13" xfId="0" applyFont="1" applyBorder="1" applyAlignment="1" applyProtection="1">
      <alignment horizontal="center" vertical="center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20" xfId="0" applyFont="1" applyBorder="1" applyAlignment="1" applyProtection="1">
      <alignment horizontal="center" vertical="center" wrapText="1"/>
    </xf>
    <xf numFmtId="0" fontId="31" fillId="0" borderId="16" xfId="0" applyFont="1" applyBorder="1" applyAlignment="1" applyProtection="1">
      <alignment horizontal="center" vertical="center" wrapText="1"/>
    </xf>
  </cellXfs>
  <cellStyles count="2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Normal" xfId="0" builtinId="0"/>
    <cellStyle name="Normal 2" xfId="153"/>
    <cellStyle name="Normal 2 2" xfId="239"/>
    <cellStyle name="Normal 3" xfId="224"/>
  </cellStyles>
  <dxfs count="6">
    <dxf>
      <font>
        <b/>
        <i val="0"/>
        <color theme="0"/>
      </font>
      <fill>
        <patternFill patternType="solid">
          <fgColor auto="1"/>
          <bgColor rgb="FF087608"/>
        </patternFill>
      </fill>
    </dxf>
    <dxf>
      <fill>
        <patternFill>
          <bgColor rgb="FFFFA7A7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8F19A"/>
      <color rgb="FFFFA7A7"/>
      <color rgb="FFCEDDAB"/>
      <color rgb="FFB0C979"/>
      <color rgb="FFFFFF66"/>
      <color rgb="FFC0DBC1"/>
      <color rgb="FF087608"/>
      <color rgb="FF0D673C"/>
      <color rgb="FFFF0066"/>
      <color rgb="FF1D954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meamoss/teams/CEE-Retail/NFS/NFS%20STORELEDGERS/RUSSIA/RUSSIA.%20%20%20SOKOLNIKY%20STORELEDGER/SOKOLNIKY%20SL%20FY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-WEEKLY local"/>
      <sheetName val="DAILY-WEEKLY EURO"/>
      <sheetName val="MONTHLY-QUARTERLY EURO"/>
      <sheetName val="YTD EURO"/>
    </sheetNames>
    <sheetDataSet>
      <sheetData sheetId="0">
        <row r="335">
          <cell r="C335">
            <v>42078</v>
          </cell>
          <cell r="D335" t="str">
            <v>SUN</v>
          </cell>
          <cell r="E335">
            <v>673913</v>
          </cell>
          <cell r="F335">
            <v>571112</v>
          </cell>
          <cell r="G335">
            <v>41714</v>
          </cell>
          <cell r="H335">
            <v>633199</v>
          </cell>
          <cell r="I335">
            <v>542862.67361068644</v>
          </cell>
          <cell r="J335">
            <v>980034.45750000002</v>
          </cell>
          <cell r="K335">
            <v>-9.8052902799909664E-2</v>
          </cell>
          <cell r="L335">
            <v>5.2037702650325417E-2</v>
          </cell>
          <cell r="M335">
            <v>-0.41725314285696941</v>
          </cell>
          <cell r="N335">
            <v>0</v>
          </cell>
          <cell r="O335">
            <v>0</v>
          </cell>
          <cell r="P335">
            <v>0</v>
          </cell>
          <cell r="Q335">
            <v>316</v>
          </cell>
          <cell r="R335">
            <v>306</v>
          </cell>
          <cell r="S335">
            <v>3.2679738562091505E-2</v>
          </cell>
          <cell r="T335">
            <v>436</v>
          </cell>
          <cell r="U335">
            <v>707</v>
          </cell>
          <cell r="V335">
            <v>-0.38330975954738333</v>
          </cell>
          <cell r="W335">
            <v>0.73</v>
          </cell>
          <cell r="X335">
            <v>0.68</v>
          </cell>
          <cell r="Y335">
            <v>7.3529411764705774E-2</v>
          </cell>
          <cell r="Z335">
            <v>0.25</v>
          </cell>
          <cell r="AA335">
            <v>0.28000000000000003</v>
          </cell>
          <cell r="AB335">
            <v>-0.10714285714285723</v>
          </cell>
          <cell r="AC335">
            <v>0.02</v>
          </cell>
          <cell r="AD335">
            <v>0.04</v>
          </cell>
          <cell r="AE335">
            <v>-0.5</v>
          </cell>
          <cell r="AF335">
            <v>0</v>
          </cell>
          <cell r="AG335">
            <v>0</v>
          </cell>
          <cell r="AH335">
            <v>0</v>
          </cell>
          <cell r="AI335">
            <v>1.379746835443038</v>
          </cell>
          <cell r="AJ335">
            <v>2.3104575163398691</v>
          </cell>
          <cell r="AK335">
            <v>-0.4028252734857572</v>
          </cell>
          <cell r="AL335">
            <v>1309.8899082568807</v>
          </cell>
          <cell r="AM335">
            <v>895.61386138613864</v>
          </cell>
          <cell r="AN335">
            <v>0.46256100394601801</v>
          </cell>
          <cell r="AO335">
            <v>1807.3164556962026</v>
          </cell>
          <cell r="AP335">
            <v>2069.2777777777778</v>
          </cell>
          <cell r="AQ335">
            <v>-0.12659553245814034</v>
          </cell>
        </row>
        <row r="336">
          <cell r="C336">
            <v>42079</v>
          </cell>
          <cell r="D336" t="str">
            <v>MON</v>
          </cell>
          <cell r="E336">
            <v>353217</v>
          </cell>
          <cell r="F336">
            <v>299597</v>
          </cell>
          <cell r="G336">
            <v>41715</v>
          </cell>
          <cell r="H336">
            <v>296314</v>
          </cell>
          <cell r="I336">
            <v>217144.71415564223</v>
          </cell>
          <cell r="J336">
            <v>392047.89749999996</v>
          </cell>
          <cell r="K336">
            <v>1.1079463002085625E-2</v>
          </cell>
          <cell r="L336">
            <v>0.37971122698044896</v>
          </cell>
          <cell r="M336">
            <v>-0.23581531259200281</v>
          </cell>
          <cell r="N336">
            <v>0</v>
          </cell>
          <cell r="O336">
            <v>0</v>
          </cell>
          <cell r="P336">
            <v>0</v>
          </cell>
          <cell r="Q336">
            <v>136</v>
          </cell>
          <cell r="R336">
            <v>180</v>
          </cell>
          <cell r="S336">
            <v>-0.24444444444444444</v>
          </cell>
          <cell r="T336">
            <v>229</v>
          </cell>
          <cell r="U336">
            <v>310</v>
          </cell>
          <cell r="V336">
            <v>-0.26129032258064516</v>
          </cell>
          <cell r="W336">
            <v>0.72</v>
          </cell>
          <cell r="X336">
            <v>0.72799999999999998</v>
          </cell>
          <cell r="Y336">
            <v>-1.0989010989010999E-2</v>
          </cell>
          <cell r="Z336">
            <v>0.26</v>
          </cell>
          <cell r="AA336">
            <v>0.23799999999999999</v>
          </cell>
          <cell r="AB336">
            <v>9.2436974789916054E-2</v>
          </cell>
          <cell r="AC336">
            <v>0.02</v>
          </cell>
          <cell r="AD336">
            <v>3.4000000000000002E-2</v>
          </cell>
          <cell r="AE336">
            <v>-0.41176470588235298</v>
          </cell>
          <cell r="AF336">
            <v>0</v>
          </cell>
          <cell r="AG336">
            <v>0</v>
          </cell>
          <cell r="AH336">
            <v>0</v>
          </cell>
          <cell r="AI336">
            <v>1.6838235294117647</v>
          </cell>
          <cell r="AJ336">
            <v>1.7222222222222223</v>
          </cell>
          <cell r="AK336">
            <v>-2.2296015180265704E-2</v>
          </cell>
          <cell r="AL336">
            <v>1308.2838427947597</v>
          </cell>
          <cell r="AM336">
            <v>955.85161290322583</v>
          </cell>
          <cell r="AN336">
            <v>0.36871019009015943</v>
          </cell>
          <cell r="AO336">
            <v>2202.919117647059</v>
          </cell>
          <cell r="AP336">
            <v>1646.1888888888889</v>
          </cell>
          <cell r="AQ336">
            <v>0.33819340691452521</v>
          </cell>
        </row>
        <row r="337">
          <cell r="C337">
            <v>42080</v>
          </cell>
          <cell r="D337" t="str">
            <v>TUE</v>
          </cell>
          <cell r="E337">
            <v>280036</v>
          </cell>
          <cell r="F337">
            <v>237495.5</v>
          </cell>
          <cell r="G337">
            <v>41716</v>
          </cell>
          <cell r="H337">
            <v>291833</v>
          </cell>
          <cell r="I337">
            <v>217144.71415564223</v>
          </cell>
          <cell r="J337">
            <v>392047.89749999996</v>
          </cell>
          <cell r="K337">
            <v>-0.18619381632646068</v>
          </cell>
          <cell r="L337">
            <v>9.3719922787395105E-2</v>
          </cell>
          <cell r="M337">
            <v>-0.39421815162265977</v>
          </cell>
          <cell r="N337">
            <v>0</v>
          </cell>
          <cell r="O337">
            <v>0</v>
          </cell>
          <cell r="P337">
            <v>0</v>
          </cell>
          <cell r="Q337">
            <v>124</v>
          </cell>
          <cell r="R337">
            <v>187</v>
          </cell>
          <cell r="S337">
            <v>-0.33689839572192515</v>
          </cell>
          <cell r="T337">
            <v>176</v>
          </cell>
          <cell r="U337">
            <v>325</v>
          </cell>
          <cell r="V337">
            <v>-0.45846153846153848</v>
          </cell>
          <cell r="W337">
            <v>0.71</v>
          </cell>
          <cell r="X337">
            <v>0.65</v>
          </cell>
          <cell r="Y337">
            <v>9.2307692307692216E-2</v>
          </cell>
          <cell r="Z337">
            <v>0.26</v>
          </cell>
          <cell r="AA337">
            <v>0.33</v>
          </cell>
          <cell r="AB337">
            <v>-0.21212121212121213</v>
          </cell>
          <cell r="AC337">
            <v>0.03</v>
          </cell>
          <cell r="AD337">
            <v>0.02</v>
          </cell>
          <cell r="AE337">
            <v>0.49999999999999989</v>
          </cell>
          <cell r="AF337">
            <v>0</v>
          </cell>
          <cell r="AG337">
            <v>0</v>
          </cell>
          <cell r="AH337">
            <v>0</v>
          </cell>
          <cell r="AI337">
            <v>1.4193548387096775</v>
          </cell>
          <cell r="AJ337">
            <v>1.7379679144385027</v>
          </cell>
          <cell r="AK337">
            <v>-0.18332506203473944</v>
          </cell>
          <cell r="AL337">
            <v>1349.40625</v>
          </cell>
          <cell r="AM337">
            <v>897.94769230769236</v>
          </cell>
          <cell r="AN337">
            <v>0.50276710053352425</v>
          </cell>
          <cell r="AO337">
            <v>1915.2862903225807</v>
          </cell>
          <cell r="AP337">
            <v>1560.6042780748662</v>
          </cell>
          <cell r="AQ337">
            <v>0.22727222860445054</v>
          </cell>
        </row>
        <row r="338">
          <cell r="C338">
            <v>42081</v>
          </cell>
          <cell r="D338" t="str">
            <v>WED</v>
          </cell>
          <cell r="E338">
            <v>304137</v>
          </cell>
          <cell r="F338">
            <v>257886</v>
          </cell>
          <cell r="G338">
            <v>41717</v>
          </cell>
          <cell r="H338">
            <v>241894</v>
          </cell>
          <cell r="I338">
            <v>300711.75017356168</v>
          </cell>
          <cell r="J338">
            <v>542861.86499999999</v>
          </cell>
          <cell r="K338">
            <v>6.611160260279296E-2</v>
          </cell>
          <cell r="L338">
            <v>-0.14241462180591202</v>
          </cell>
          <cell r="M338">
            <v>-0.52495097440672134</v>
          </cell>
          <cell r="N338">
            <v>0</v>
          </cell>
          <cell r="O338">
            <v>0</v>
          </cell>
          <cell r="P338">
            <v>0</v>
          </cell>
          <cell r="Q338">
            <v>124</v>
          </cell>
          <cell r="R338">
            <v>138</v>
          </cell>
          <cell r="S338">
            <v>-0.10144927536231885</v>
          </cell>
          <cell r="T338">
            <v>176</v>
          </cell>
          <cell r="U338">
            <v>304</v>
          </cell>
          <cell r="V338">
            <v>-0.42105263157894735</v>
          </cell>
          <cell r="W338">
            <v>0.75</v>
          </cell>
          <cell r="X338">
            <v>0.59</v>
          </cell>
          <cell r="Y338">
            <v>0.27118644067796616</v>
          </cell>
          <cell r="Z338">
            <v>0.23</v>
          </cell>
          <cell r="AA338">
            <v>0.39</v>
          </cell>
          <cell r="AB338">
            <v>-0.41025641025641024</v>
          </cell>
          <cell r="AC338">
            <v>0.02</v>
          </cell>
          <cell r="AD338">
            <v>0.02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1.4193548387096775</v>
          </cell>
          <cell r="AJ338">
            <v>2.2028985507246377</v>
          </cell>
          <cell r="AK338">
            <v>-0.3556876061120543</v>
          </cell>
          <cell r="AL338">
            <v>1465.2613636363637</v>
          </cell>
          <cell r="AM338">
            <v>795.70394736842104</v>
          </cell>
          <cell r="AN338">
            <v>0.8414654954048244</v>
          </cell>
          <cell r="AO338">
            <v>2079.7258064516127</v>
          </cell>
          <cell r="AP338">
            <v>1752.855072463768</v>
          </cell>
          <cell r="AQ338">
            <v>0.18647904160633405</v>
          </cell>
        </row>
        <row r="339">
          <cell r="C339">
            <v>42082</v>
          </cell>
          <cell r="D339" t="str">
            <v>THU</v>
          </cell>
          <cell r="E339">
            <v>353412</v>
          </cell>
          <cell r="F339">
            <v>299501.7</v>
          </cell>
          <cell r="G339">
            <v>41718</v>
          </cell>
          <cell r="H339">
            <v>188827</v>
          </cell>
          <cell r="I339">
            <v>300711.75017356168</v>
          </cell>
          <cell r="J339">
            <v>542861.86499999999</v>
          </cell>
          <cell r="K339">
            <v>0.58611692183850828</v>
          </cell>
          <cell r="L339">
            <v>-4.023953745948626E-3</v>
          </cell>
          <cell r="M339">
            <v>-0.44829114124640157</v>
          </cell>
          <cell r="N339">
            <v>0</v>
          </cell>
          <cell r="O339">
            <v>0</v>
          </cell>
          <cell r="P339">
            <v>0</v>
          </cell>
          <cell r="Q339">
            <v>141</v>
          </cell>
          <cell r="R339">
            <v>136</v>
          </cell>
          <cell r="S339">
            <v>3.6764705882352942E-2</v>
          </cell>
          <cell r="T339">
            <v>211</v>
          </cell>
          <cell r="U339">
            <v>229</v>
          </cell>
          <cell r="V339">
            <v>-7.8602620087336247E-2</v>
          </cell>
          <cell r="W339">
            <v>0.6</v>
          </cell>
          <cell r="X339">
            <v>0.53</v>
          </cell>
          <cell r="Y339">
            <v>0.13207547169811309</v>
          </cell>
          <cell r="Z339">
            <v>0.38</v>
          </cell>
          <cell r="AA339">
            <v>0.44</v>
          </cell>
          <cell r="AB339">
            <v>-0.13636363636363635</v>
          </cell>
          <cell r="AC339">
            <v>0.02</v>
          </cell>
          <cell r="AD339">
            <v>0.03</v>
          </cell>
          <cell r="AE339">
            <v>-0.33333333333333331</v>
          </cell>
          <cell r="AF339">
            <v>0</v>
          </cell>
          <cell r="AG339">
            <v>0</v>
          </cell>
          <cell r="AH339">
            <v>0</v>
          </cell>
          <cell r="AI339">
            <v>1.4964539007092199</v>
          </cell>
          <cell r="AJ339">
            <v>1.6838235294117647</v>
          </cell>
          <cell r="AK339">
            <v>-0.111276286041686</v>
          </cell>
          <cell r="AL339">
            <v>1419.439336492891</v>
          </cell>
          <cell r="AM339">
            <v>824.57205240174676</v>
          </cell>
          <cell r="AN339">
            <v>0.72142547441240945</v>
          </cell>
          <cell r="AO339">
            <v>2124.1255319148936</v>
          </cell>
          <cell r="AP339">
            <v>1388.4338235294117</v>
          </cell>
          <cell r="AQ339">
            <v>0.52987164092224914</v>
          </cell>
        </row>
        <row r="340">
          <cell r="C340">
            <v>42083</v>
          </cell>
          <cell r="D340" t="str">
            <v>FRI</v>
          </cell>
          <cell r="E340">
            <v>428007</v>
          </cell>
          <cell r="F340">
            <v>362982</v>
          </cell>
          <cell r="G340">
            <v>41719</v>
          </cell>
          <cell r="H340">
            <v>272214</v>
          </cell>
          <cell r="I340">
            <v>325717.95945504424</v>
          </cell>
          <cell r="J340">
            <v>588072.08250000002</v>
          </cell>
          <cell r="K340">
            <v>0.3334435407436796</v>
          </cell>
          <cell r="L340">
            <v>0.11440585163710926</v>
          </cell>
          <cell r="M340">
            <v>-0.38275934056094224</v>
          </cell>
          <cell r="N340">
            <v>0</v>
          </cell>
          <cell r="O340">
            <v>0</v>
          </cell>
          <cell r="P340">
            <v>0</v>
          </cell>
          <cell r="Q340">
            <v>172</v>
          </cell>
          <cell r="R340">
            <v>171</v>
          </cell>
          <cell r="S340">
            <v>5.8479532163742687E-3</v>
          </cell>
          <cell r="T340">
            <v>306</v>
          </cell>
          <cell r="U340">
            <v>319</v>
          </cell>
          <cell r="V340">
            <v>-4.0752351097178681E-2</v>
          </cell>
          <cell r="W340">
            <v>0.48</v>
          </cell>
          <cell r="X340">
            <v>0.56000000000000005</v>
          </cell>
          <cell r="Y340">
            <v>-0.14285714285714296</v>
          </cell>
          <cell r="Z340">
            <v>0.49</v>
          </cell>
          <cell r="AA340">
            <v>0.42</v>
          </cell>
          <cell r="AB340">
            <v>0.16666666666666669</v>
          </cell>
          <cell r="AC340">
            <v>0.03</v>
          </cell>
          <cell r="AD340">
            <v>0.02</v>
          </cell>
          <cell r="AE340">
            <v>0.49999999999999989</v>
          </cell>
          <cell r="AF340">
            <v>0</v>
          </cell>
          <cell r="AG340">
            <v>0</v>
          </cell>
          <cell r="AH340">
            <v>0</v>
          </cell>
          <cell r="AI340">
            <v>1.7790697674418605</v>
          </cell>
          <cell r="AJ340">
            <v>1.8654970760233918</v>
          </cell>
          <cell r="AK340">
            <v>-4.632937231172992E-2</v>
          </cell>
          <cell r="AL340">
            <v>1186.2156862745098</v>
          </cell>
          <cell r="AM340">
            <v>853.33542319749222</v>
          </cell>
          <cell r="AN340">
            <v>0.3900931029321365</v>
          </cell>
          <cell r="AO340">
            <v>2110.3604651162791</v>
          </cell>
          <cell r="AP340">
            <v>1591.8947368421052</v>
          </cell>
          <cell r="AQ340">
            <v>0.32569096201842573</v>
          </cell>
        </row>
        <row r="341">
          <cell r="C341">
            <v>42084</v>
          </cell>
          <cell r="D341" t="str">
            <v>SAT</v>
          </cell>
          <cell r="E341">
            <v>767895</v>
          </cell>
          <cell r="F341">
            <v>651133.76</v>
          </cell>
          <cell r="G341">
            <v>41720</v>
          </cell>
          <cell r="H341">
            <v>409233.68</v>
          </cell>
          <cell r="I341">
            <v>542862.67361068644</v>
          </cell>
          <cell r="J341">
            <v>980034.45750000002</v>
          </cell>
          <cell r="K341">
            <v>0.59110501364403834</v>
          </cell>
          <cell r="L341">
            <v>0.19944470609699738</v>
          </cell>
          <cell r="M341">
            <v>-0.33560115665626994</v>
          </cell>
          <cell r="N341">
            <v>0</v>
          </cell>
          <cell r="O341">
            <v>0</v>
          </cell>
          <cell r="P341">
            <v>0</v>
          </cell>
          <cell r="Q341">
            <v>268</v>
          </cell>
          <cell r="R341">
            <v>244</v>
          </cell>
          <cell r="S341">
            <v>9.8360655737704916E-2</v>
          </cell>
          <cell r="T341">
            <v>458</v>
          </cell>
          <cell r="U341">
            <v>499</v>
          </cell>
          <cell r="V341">
            <v>-8.2164328657314628E-2</v>
          </cell>
          <cell r="W341">
            <v>0.61499999999999999</v>
          </cell>
          <cell r="X341">
            <v>0.63</v>
          </cell>
          <cell r="Y341">
            <v>-2.3809523809523829E-2</v>
          </cell>
          <cell r="Z341">
            <v>0.36</v>
          </cell>
          <cell r="AA341">
            <v>0.32</v>
          </cell>
          <cell r="AB341">
            <v>0.12499999999999993</v>
          </cell>
          <cell r="AC341">
            <v>2.5000000000000001E-2</v>
          </cell>
          <cell r="AD341">
            <v>0.05</v>
          </cell>
          <cell r="AE341">
            <v>-0.5</v>
          </cell>
          <cell r="AF341">
            <v>0</v>
          </cell>
          <cell r="AG341">
            <v>0</v>
          </cell>
          <cell r="AH341">
            <v>0</v>
          </cell>
          <cell r="AI341">
            <v>1.708955223880597</v>
          </cell>
          <cell r="AJ341">
            <v>2.0450819672131146</v>
          </cell>
          <cell r="AK341">
            <v>-0.16435856788203271</v>
          </cell>
          <cell r="AL341">
            <v>1421.6894323144104</v>
          </cell>
          <cell r="AM341">
            <v>820.10757515030059</v>
          </cell>
          <cell r="AN341">
            <v>0.73354017862090626</v>
          </cell>
          <cell r="AO341">
            <v>2429.6035820895522</v>
          </cell>
          <cell r="AP341">
            <v>1677.1872131147541</v>
          </cell>
          <cell r="AQ341">
            <v>0.44861799749681103</v>
          </cell>
        </row>
        <row r="342">
          <cell r="C342">
            <v>0</v>
          </cell>
          <cell r="D342">
            <v>0</v>
          </cell>
          <cell r="E342">
            <v>0</v>
          </cell>
          <cell r="F342">
            <v>2679707.96</v>
          </cell>
          <cell r="G342">
            <v>0</v>
          </cell>
          <cell r="H342">
            <v>2333514.6800000002</v>
          </cell>
          <cell r="I342">
            <v>2447156.2353348248</v>
          </cell>
          <cell r="J342">
            <v>4417960.5225</v>
          </cell>
          <cell r="K342">
            <v>0.14835701826396899</v>
          </cell>
          <cell r="L342">
            <v>9.5029373812480347E-2</v>
          </cell>
          <cell r="M342">
            <v>-0.39345135694340055</v>
          </cell>
          <cell r="N342">
            <v>0</v>
          </cell>
          <cell r="O342">
            <v>0</v>
          </cell>
          <cell r="P342">
            <v>0</v>
          </cell>
          <cell r="Q342">
            <v>1281</v>
          </cell>
          <cell r="R342">
            <v>1362</v>
          </cell>
          <cell r="S342">
            <v>-5.9471365638766517E-2</v>
          </cell>
          <cell r="T342">
            <v>1992</v>
          </cell>
          <cell r="U342">
            <v>2693</v>
          </cell>
          <cell r="V342">
            <v>-0.26030449313033793</v>
          </cell>
          <cell r="W342">
            <v>0.65269707502007046</v>
          </cell>
          <cell r="X342">
            <v>0.624</v>
          </cell>
          <cell r="Y342">
            <v>4.5988902275753946E-2</v>
          </cell>
          <cell r="Z342">
            <v>0.32384715892697497</v>
          </cell>
          <cell r="AA342">
            <v>0.34542857142857136</v>
          </cell>
          <cell r="AB342">
            <v>-6.2477207407433753E-2</v>
          </cell>
          <cell r="AC342">
            <v>2.3455766052954519E-2</v>
          </cell>
          <cell r="AD342">
            <v>3.0571428571428576E-2</v>
          </cell>
          <cell r="AE342">
            <v>-0.2327553160248523</v>
          </cell>
          <cell r="AF342">
            <v>0</v>
          </cell>
          <cell r="AG342">
            <v>0</v>
          </cell>
          <cell r="AH342">
            <v>0</v>
          </cell>
          <cell r="AI342">
            <v>1.5550351288056206</v>
          </cell>
          <cell r="AJ342">
            <v>1.9772393538913362</v>
          </cell>
          <cell r="AK342">
            <v>-0.21353217770766608</v>
          </cell>
          <cell r="AL342">
            <v>1345.2349196787147</v>
          </cell>
          <cell r="AM342">
            <v>866.51120683252884</v>
          </cell>
          <cell r="AN342">
            <v>0.55247261555465277</v>
          </cell>
          <cell r="AO342">
            <v>2091.887556596409</v>
          </cell>
          <cell r="AP342">
            <v>1713.3000587371514</v>
          </cell>
          <cell r="AQ342">
            <v>0.22096975712375155</v>
          </cell>
        </row>
        <row r="343">
          <cell r="C343">
            <v>42085</v>
          </cell>
          <cell r="D343" t="str">
            <v>SUN</v>
          </cell>
          <cell r="E343">
            <v>614814</v>
          </cell>
          <cell r="F343">
            <v>521029</v>
          </cell>
          <cell r="G343">
            <v>41721</v>
          </cell>
          <cell r="H343">
            <v>462970</v>
          </cell>
          <cell r="I343">
            <v>542862.67361068644</v>
          </cell>
          <cell r="J343">
            <v>980034.45750000002</v>
          </cell>
          <cell r="K343">
            <v>0.12540553383588571</v>
          </cell>
          <cell r="L343">
            <v>-4.0219515306636172E-2</v>
          </cell>
          <cell r="M343">
            <v>-0.46835644806907212</v>
          </cell>
          <cell r="N343">
            <v>0</v>
          </cell>
          <cell r="O343">
            <v>0</v>
          </cell>
          <cell r="P343">
            <v>0</v>
          </cell>
          <cell r="Q343">
            <v>234</v>
          </cell>
          <cell r="R343">
            <v>316</v>
          </cell>
          <cell r="S343">
            <v>-0.25949367088607594</v>
          </cell>
          <cell r="T343">
            <v>353</v>
          </cell>
          <cell r="U343">
            <v>558</v>
          </cell>
          <cell r="V343">
            <v>-0.36738351254480289</v>
          </cell>
          <cell r="W343">
            <v>0.71</v>
          </cell>
          <cell r="X343">
            <v>0.57999999999999996</v>
          </cell>
          <cell r="Y343">
            <v>0.22413793103448279</v>
          </cell>
          <cell r="Z343">
            <v>0.26</v>
          </cell>
          <cell r="AA343">
            <v>0.4</v>
          </cell>
          <cell r="AB343">
            <v>-0.35000000000000003</v>
          </cell>
          <cell r="AC343">
            <v>0.03</v>
          </cell>
          <cell r="AD343">
            <v>0.02</v>
          </cell>
          <cell r="AE343">
            <v>0.49999999999999989</v>
          </cell>
          <cell r="AF343">
            <v>0</v>
          </cell>
          <cell r="AG343">
            <v>0</v>
          </cell>
          <cell r="AH343">
            <v>0</v>
          </cell>
          <cell r="AI343">
            <v>1.5085470085470085</v>
          </cell>
          <cell r="AJ343">
            <v>1.7658227848101267</v>
          </cell>
          <cell r="AK343">
            <v>-0.14569739300922102</v>
          </cell>
          <cell r="AL343">
            <v>1476.0028328611897</v>
          </cell>
          <cell r="AM343">
            <v>829.69534050179209</v>
          </cell>
          <cell r="AN343">
            <v>0.77896965405219321</v>
          </cell>
          <cell r="AO343">
            <v>2226.6196581196582</v>
          </cell>
          <cell r="AP343">
            <v>1465.0949367088608</v>
          </cell>
          <cell r="AQ343">
            <v>0.51977841321427298</v>
          </cell>
        </row>
        <row r="344">
          <cell r="C344">
            <v>42086</v>
          </cell>
          <cell r="D344" t="str">
            <v>MON</v>
          </cell>
          <cell r="E344">
            <v>261389</v>
          </cell>
          <cell r="F344">
            <v>221705</v>
          </cell>
          <cell r="G344">
            <v>41722</v>
          </cell>
          <cell r="H344">
            <v>293980</v>
          </cell>
          <cell r="I344">
            <v>217144.71415564223</v>
          </cell>
          <cell r="J344">
            <v>392047.89749999996</v>
          </cell>
          <cell r="K344">
            <v>-0.24585005782706307</v>
          </cell>
          <cell r="L344">
            <v>2.1001136786084087E-2</v>
          </cell>
          <cell r="M344">
            <v>-0.43449511803592822</v>
          </cell>
          <cell r="N344">
            <v>0</v>
          </cell>
          <cell r="O344">
            <v>0</v>
          </cell>
          <cell r="P344">
            <v>0</v>
          </cell>
          <cell r="Q344">
            <v>119</v>
          </cell>
          <cell r="R344">
            <v>168</v>
          </cell>
          <cell r="S344">
            <v>-0.29166666666666669</v>
          </cell>
          <cell r="T344">
            <v>156</v>
          </cell>
          <cell r="U344">
            <v>351</v>
          </cell>
          <cell r="V344">
            <v>-0.55555555555555558</v>
          </cell>
          <cell r="W344">
            <v>0.68</v>
          </cell>
          <cell r="X344">
            <v>0.60799999999999998</v>
          </cell>
          <cell r="Y344">
            <v>0.11842105263157905</v>
          </cell>
          <cell r="Z344">
            <v>0.3</v>
          </cell>
          <cell r="AA344">
            <v>0.35</v>
          </cell>
          <cell r="AB344">
            <v>-0.14285714285714282</v>
          </cell>
          <cell r="AC344">
            <v>0.02</v>
          </cell>
          <cell r="AD344">
            <v>0.04</v>
          </cell>
          <cell r="AE344">
            <v>-0.5</v>
          </cell>
          <cell r="AF344">
            <v>0</v>
          </cell>
          <cell r="AG344">
            <v>0</v>
          </cell>
          <cell r="AH344">
            <v>0</v>
          </cell>
          <cell r="AI344">
            <v>1.3109243697478992</v>
          </cell>
          <cell r="AJ344">
            <v>2.0892857142857144</v>
          </cell>
          <cell r="AK344">
            <v>-0.37254901960784315</v>
          </cell>
          <cell r="AL344">
            <v>1421.1858974358975</v>
          </cell>
          <cell r="AM344">
            <v>837.54985754985751</v>
          </cell>
          <cell r="AN344">
            <v>0.69683736988910827</v>
          </cell>
          <cell r="AO344">
            <v>1863.0672268907563</v>
          </cell>
          <cell r="AP344">
            <v>1749.8809523809523</v>
          </cell>
          <cell r="AQ344">
            <v>6.4682271302969829E-2</v>
          </cell>
        </row>
        <row r="345">
          <cell r="C345">
            <v>42087</v>
          </cell>
          <cell r="D345" t="str">
            <v>TUE</v>
          </cell>
          <cell r="E345">
            <v>293214.5</v>
          </cell>
          <cell r="F345">
            <v>248800.8</v>
          </cell>
          <cell r="G345">
            <v>41723</v>
          </cell>
          <cell r="H345">
            <v>490652</v>
          </cell>
          <cell r="I345">
            <v>217144.71415564223</v>
          </cell>
          <cell r="J345">
            <v>392047.89749999996</v>
          </cell>
          <cell r="K345">
            <v>-0.49291799483136728</v>
          </cell>
          <cell r="L345">
            <v>0.14578335911813958</v>
          </cell>
          <cell r="M345">
            <v>-0.36538162406546254</v>
          </cell>
          <cell r="N345">
            <v>0</v>
          </cell>
          <cell r="O345">
            <v>0</v>
          </cell>
          <cell r="P345">
            <v>0</v>
          </cell>
          <cell r="Q345">
            <v>117</v>
          </cell>
          <cell r="R345">
            <v>222</v>
          </cell>
          <cell r="S345">
            <v>-0.47297297297297297</v>
          </cell>
          <cell r="T345">
            <v>197</v>
          </cell>
          <cell r="U345">
            <v>487</v>
          </cell>
          <cell r="V345">
            <v>-0.59548254620123209</v>
          </cell>
          <cell r="W345">
            <v>0.64</v>
          </cell>
          <cell r="X345">
            <v>0.81</v>
          </cell>
          <cell r="Y345">
            <v>-0.20987654320987659</v>
          </cell>
          <cell r="Z345">
            <v>0.32</v>
          </cell>
          <cell r="AA345">
            <v>0.18</v>
          </cell>
          <cell r="AB345">
            <v>0.7777777777777779</v>
          </cell>
          <cell r="AC345">
            <v>0.04</v>
          </cell>
          <cell r="AD345">
            <v>0.01</v>
          </cell>
          <cell r="AE345">
            <v>3</v>
          </cell>
          <cell r="AF345">
            <v>0</v>
          </cell>
          <cell r="AG345">
            <v>0</v>
          </cell>
          <cell r="AH345">
            <v>0</v>
          </cell>
          <cell r="AI345">
            <v>1.6837606837606838</v>
          </cell>
          <cell r="AJ345">
            <v>2.1936936936936937</v>
          </cell>
          <cell r="AK345">
            <v>-0.23245406202285052</v>
          </cell>
          <cell r="AL345">
            <v>1262.9482233502538</v>
          </cell>
          <cell r="AM345">
            <v>1007.4989733059548</v>
          </cell>
          <cell r="AN345">
            <v>0.25354790110215308</v>
          </cell>
          <cell r="AO345">
            <v>2126.5025641025641</v>
          </cell>
          <cell r="AP345">
            <v>2210.1441441441443</v>
          </cell>
          <cell r="AQ345">
            <v>-3.7844400449261018E-2</v>
          </cell>
        </row>
        <row r="346">
          <cell r="C346">
            <v>42088</v>
          </cell>
          <cell r="D346" t="str">
            <v>WED</v>
          </cell>
          <cell r="E346">
            <v>271517</v>
          </cell>
          <cell r="F346">
            <v>230131</v>
          </cell>
          <cell r="G346">
            <v>41724</v>
          </cell>
          <cell r="H346">
            <v>386961</v>
          </cell>
          <cell r="I346">
            <v>311756.07263448159</v>
          </cell>
          <cell r="J346">
            <v>562822.62750000006</v>
          </cell>
          <cell r="K346">
            <v>-0.40528632084370259</v>
          </cell>
          <cell r="L346">
            <v>-0.26182352101343959</v>
          </cell>
          <cell r="M346">
            <v>-0.59111274359700472</v>
          </cell>
          <cell r="N346">
            <v>0</v>
          </cell>
          <cell r="O346">
            <v>0</v>
          </cell>
          <cell r="P346">
            <v>0</v>
          </cell>
          <cell r="Q346">
            <v>120</v>
          </cell>
          <cell r="R346">
            <v>204</v>
          </cell>
          <cell r="S346">
            <v>-0.41176470588235292</v>
          </cell>
          <cell r="T346">
            <v>175</v>
          </cell>
          <cell r="U346">
            <v>448</v>
          </cell>
          <cell r="V346">
            <v>-0.609375</v>
          </cell>
          <cell r="W346">
            <v>0.66</v>
          </cell>
          <cell r="X346">
            <v>0.63</v>
          </cell>
          <cell r="Y346">
            <v>4.7619047619047658E-2</v>
          </cell>
          <cell r="Z346">
            <v>0.32</v>
          </cell>
          <cell r="AA346">
            <v>0.35</v>
          </cell>
          <cell r="AB346">
            <v>-8.5714285714285632E-2</v>
          </cell>
          <cell r="AC346">
            <v>0.02</v>
          </cell>
          <cell r="AD346">
            <v>0.02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1.4583333333333333</v>
          </cell>
          <cell r="AJ346">
            <v>2.1960784313725492</v>
          </cell>
          <cell r="AK346">
            <v>-0.33593750000000011</v>
          </cell>
          <cell r="AL346">
            <v>1315.0342857142857</v>
          </cell>
          <cell r="AM346">
            <v>863.75223214285711</v>
          </cell>
          <cell r="AN346">
            <v>0.52246701864012146</v>
          </cell>
          <cell r="AO346">
            <v>1917.7583333333334</v>
          </cell>
          <cell r="AP346">
            <v>1896.8676470588234</v>
          </cell>
          <cell r="AQ346">
            <v>1.1013254565705701E-2</v>
          </cell>
        </row>
        <row r="347">
          <cell r="C347">
            <v>42089</v>
          </cell>
          <cell r="D347" t="str">
            <v>THU</v>
          </cell>
          <cell r="E347">
            <v>299341</v>
          </cell>
          <cell r="F347">
            <v>253826</v>
          </cell>
          <cell r="G347">
            <v>41725</v>
          </cell>
          <cell r="H347">
            <v>287098</v>
          </cell>
          <cell r="I347">
            <v>325717.95945504424</v>
          </cell>
          <cell r="J347">
            <v>588072.08250000002</v>
          </cell>
          <cell r="K347">
            <v>-0.1158907411406558</v>
          </cell>
          <cell r="L347">
            <v>-0.22071843866185956</v>
          </cell>
          <cell r="M347">
            <v>-0.56837604172444289</v>
          </cell>
          <cell r="N347">
            <v>0</v>
          </cell>
          <cell r="O347">
            <v>0</v>
          </cell>
          <cell r="P347">
            <v>0</v>
          </cell>
          <cell r="Q347">
            <v>132</v>
          </cell>
          <cell r="R347">
            <v>191</v>
          </cell>
          <cell r="S347">
            <v>-0.30890052356020942</v>
          </cell>
          <cell r="T347">
            <v>216</v>
          </cell>
          <cell r="U347">
            <v>317</v>
          </cell>
          <cell r="V347">
            <v>-0.31861198738170349</v>
          </cell>
          <cell r="W347">
            <v>0.63</v>
          </cell>
          <cell r="X347">
            <v>0.62</v>
          </cell>
          <cell r="Y347">
            <v>1.612903225806453E-2</v>
          </cell>
          <cell r="Z347">
            <v>0.32</v>
          </cell>
          <cell r="AA347">
            <v>0.35</v>
          </cell>
          <cell r="AB347">
            <v>-8.5714285714285632E-2</v>
          </cell>
          <cell r="AC347">
            <v>0.05</v>
          </cell>
          <cell r="AD347">
            <v>0.03</v>
          </cell>
          <cell r="AE347">
            <v>0.66666666666666685</v>
          </cell>
          <cell r="AF347">
            <v>0</v>
          </cell>
          <cell r="AG347">
            <v>0</v>
          </cell>
          <cell r="AH347">
            <v>0</v>
          </cell>
          <cell r="AI347">
            <v>1.6363636363636365</v>
          </cell>
          <cell r="AJ347">
            <v>1.6596858638743455</v>
          </cell>
          <cell r="AK347">
            <v>-1.4052193862919306E-2</v>
          </cell>
          <cell r="AL347">
            <v>1175.1203703703704</v>
          </cell>
          <cell r="AM347">
            <v>905.67192429022077</v>
          </cell>
          <cell r="AN347">
            <v>0.29751219934450063</v>
          </cell>
          <cell r="AO347">
            <v>1922.9242424242425</v>
          </cell>
          <cell r="AP347">
            <v>1503.1308900523561</v>
          </cell>
          <cell r="AQ347">
            <v>0.27927930637980863</v>
          </cell>
        </row>
        <row r="348">
          <cell r="C348">
            <v>42090</v>
          </cell>
          <cell r="D348" t="str">
            <v>FRI</v>
          </cell>
          <cell r="E348">
            <v>627806</v>
          </cell>
          <cell r="F348">
            <v>532316</v>
          </cell>
          <cell r="G348">
            <v>41726</v>
          </cell>
          <cell r="H348">
            <v>312196</v>
          </cell>
          <cell r="I348">
            <v>325717.95945504424</v>
          </cell>
          <cell r="J348">
            <v>588072.08250000002</v>
          </cell>
          <cell r="K348">
            <v>0.70506989199092873</v>
          </cell>
          <cell r="L348">
            <v>0.63428507562374847</v>
          </cell>
          <cell r="M348">
            <v>-9.4811646665780999E-2</v>
          </cell>
          <cell r="N348">
            <v>0</v>
          </cell>
          <cell r="O348">
            <v>0</v>
          </cell>
          <cell r="P348">
            <v>0</v>
          </cell>
          <cell r="Q348">
            <v>169</v>
          </cell>
          <cell r="R348">
            <v>159</v>
          </cell>
          <cell r="S348">
            <v>6.2893081761006289E-2</v>
          </cell>
          <cell r="T348">
            <v>603</v>
          </cell>
          <cell r="U348">
            <v>338</v>
          </cell>
          <cell r="V348">
            <v>0.78402366863905326</v>
          </cell>
          <cell r="W348">
            <v>0.61</v>
          </cell>
          <cell r="X348">
            <v>0.64</v>
          </cell>
          <cell r="Y348">
            <v>-4.6875000000000042E-2</v>
          </cell>
          <cell r="Z348">
            <v>0.31</v>
          </cell>
          <cell r="AA348">
            <v>0.34</v>
          </cell>
          <cell r="AB348">
            <v>-8.8235294117647134E-2</v>
          </cell>
          <cell r="AC348">
            <v>0.08</v>
          </cell>
          <cell r="AD348">
            <v>0.02</v>
          </cell>
          <cell r="AE348">
            <v>3</v>
          </cell>
          <cell r="AF348">
            <v>0</v>
          </cell>
          <cell r="AG348">
            <v>0</v>
          </cell>
          <cell r="AH348">
            <v>0</v>
          </cell>
          <cell r="AI348">
            <v>3.5680473372781063</v>
          </cell>
          <cell r="AJ348">
            <v>2.1257861635220126</v>
          </cell>
          <cell r="AK348">
            <v>0.67846013795035176</v>
          </cell>
          <cell r="AL348">
            <v>882.7794361525705</v>
          </cell>
          <cell r="AM348">
            <v>923.65680473372777</v>
          </cell>
          <cell r="AN348">
            <v>-4.4256014107903877E-2</v>
          </cell>
          <cell r="AO348">
            <v>3149.7988165680472</v>
          </cell>
          <cell r="AP348">
            <v>1963.4968553459119</v>
          </cell>
          <cell r="AQ348">
            <v>0.60417818240566667</v>
          </cell>
        </row>
        <row r="349">
          <cell r="C349">
            <v>42091</v>
          </cell>
          <cell r="D349" t="str">
            <v>SAT</v>
          </cell>
          <cell r="E349">
            <v>627932</v>
          </cell>
          <cell r="F349">
            <v>532662</v>
          </cell>
          <cell r="G349">
            <v>41727</v>
          </cell>
          <cell r="H349">
            <v>402400</v>
          </cell>
          <cell r="I349">
            <v>542862.67361068644</v>
          </cell>
          <cell r="J349">
            <v>980034.45750000002</v>
          </cell>
          <cell r="K349">
            <v>0.3237127236580517</v>
          </cell>
          <cell r="L349">
            <v>-1.8790523103826156E-2</v>
          </cell>
          <cell r="M349">
            <v>-0.45648645726316212</v>
          </cell>
          <cell r="N349">
            <v>0</v>
          </cell>
          <cell r="O349">
            <v>0</v>
          </cell>
          <cell r="P349">
            <v>0</v>
          </cell>
          <cell r="Q349">
            <v>239</v>
          </cell>
          <cell r="R349">
            <v>238</v>
          </cell>
          <cell r="S349">
            <v>4.2016806722689074E-3</v>
          </cell>
          <cell r="T349">
            <v>363</v>
          </cell>
          <cell r="U349">
            <v>469</v>
          </cell>
          <cell r="V349">
            <v>-0.22601279317697229</v>
          </cell>
          <cell r="W349">
            <v>0.73</v>
          </cell>
          <cell r="X349">
            <v>0.65</v>
          </cell>
          <cell r="Y349">
            <v>0.12307692307692301</v>
          </cell>
          <cell r="Z349">
            <v>0.25</v>
          </cell>
          <cell r="AA349">
            <v>0.33</v>
          </cell>
          <cell r="AB349">
            <v>-0.24242424242424246</v>
          </cell>
          <cell r="AC349">
            <v>0.02</v>
          </cell>
          <cell r="AD349">
            <v>0.02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1.5188284518828452</v>
          </cell>
          <cell r="AJ349">
            <v>1.9705882352941178</v>
          </cell>
          <cell r="AK349">
            <v>-0.22925123337288456</v>
          </cell>
          <cell r="AL349">
            <v>1467.388429752066</v>
          </cell>
          <cell r="AM349">
            <v>857.9957356076759</v>
          </cell>
          <cell r="AN349">
            <v>0.71025142533230357</v>
          </cell>
          <cell r="AO349">
            <v>2228.7112970711296</v>
          </cell>
          <cell r="AP349">
            <v>1690.7563025210084</v>
          </cell>
          <cell r="AQ349">
            <v>0.31817417669713932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2540469.7999999998</v>
          </cell>
          <cell r="G350">
            <v>0</v>
          </cell>
          <cell r="H350">
            <v>2636257</v>
          </cell>
          <cell r="I350">
            <v>2483206.7670772271</v>
          </cell>
          <cell r="J350">
            <v>4483131.5024999995</v>
          </cell>
          <cell r="K350">
            <v>-3.6334545531790031E-2</v>
          </cell>
          <cell r="L350">
            <v>2.3060114720197936E-2</v>
          </cell>
          <cell r="M350">
            <v>-0.43332695046234593</v>
          </cell>
          <cell r="N350">
            <v>0</v>
          </cell>
          <cell r="O350">
            <v>0</v>
          </cell>
          <cell r="P350">
            <v>0</v>
          </cell>
          <cell r="Q350">
            <v>1130</v>
          </cell>
          <cell r="R350">
            <v>1498</v>
          </cell>
          <cell r="S350">
            <v>-0.24566088117489987</v>
          </cell>
          <cell r="T350">
            <v>2063</v>
          </cell>
          <cell r="U350">
            <v>2968</v>
          </cell>
          <cell r="V350">
            <v>-0.30491913746630728</v>
          </cell>
          <cell r="W350">
            <v>0.67124409902451909</v>
          </cell>
          <cell r="X350">
            <v>0.64828571428571435</v>
          </cell>
          <cell r="Y350">
            <v>3.5413991443727005E-2</v>
          </cell>
          <cell r="Z350">
            <v>0.28917682705773551</v>
          </cell>
          <cell r="AA350">
            <v>0.32857142857142857</v>
          </cell>
          <cell r="AB350">
            <v>-0.1198966133025441</v>
          </cell>
          <cell r="AC350">
            <v>3.9579073917745455E-2</v>
          </cell>
          <cell r="AD350">
            <v>2.2857142857142854E-2</v>
          </cell>
          <cell r="AE350">
            <v>0.73158448390136399</v>
          </cell>
          <cell r="AF350">
            <v>0</v>
          </cell>
          <cell r="AG350">
            <v>0</v>
          </cell>
          <cell r="AH350">
            <v>0</v>
          </cell>
          <cell r="AI350">
            <v>1.8256637168141594</v>
          </cell>
          <cell r="AJ350">
            <v>1.9813084112149533</v>
          </cell>
          <cell r="AK350">
            <v>-7.8556520287193135E-2</v>
          </cell>
          <cell r="AL350">
            <v>1231.4444013572465</v>
          </cell>
          <cell r="AM350">
            <v>888.22675202156336</v>
          </cell>
          <cell r="AN350">
            <v>0.3864076921287673</v>
          </cell>
          <cell r="AO350">
            <v>2248.2033628318582</v>
          </cell>
          <cell r="AP350">
            <v>1759.8511348464619</v>
          </cell>
          <cell r="AQ350">
            <v>0.27749632813573316</v>
          </cell>
        </row>
        <row r="351">
          <cell r="C351">
            <v>42092</v>
          </cell>
          <cell r="D351" t="str">
            <v>SUN</v>
          </cell>
          <cell r="E351">
            <v>571577</v>
          </cell>
          <cell r="F351">
            <v>484810</v>
          </cell>
          <cell r="G351">
            <v>41728</v>
          </cell>
          <cell r="H351">
            <v>445597</v>
          </cell>
          <cell r="I351">
            <v>434290.02045900503</v>
          </cell>
          <cell r="J351">
            <v>784010.745</v>
          </cell>
          <cell r="K351">
            <v>8.8001041299649682E-2</v>
          </cell>
          <cell r="L351">
            <v>0.11632774680753648</v>
          </cell>
          <cell r="M351">
            <v>-0.3816283729631792</v>
          </cell>
          <cell r="N351">
            <v>0</v>
          </cell>
          <cell r="O351">
            <v>0</v>
          </cell>
          <cell r="P351">
            <v>0</v>
          </cell>
          <cell r="Q351">
            <v>220</v>
          </cell>
          <cell r="R351">
            <v>249</v>
          </cell>
          <cell r="S351">
            <v>-0.11646586345381527</v>
          </cell>
          <cell r="T351">
            <v>334</v>
          </cell>
          <cell r="U351">
            <v>506</v>
          </cell>
          <cell r="V351">
            <v>-0.33992094861660077</v>
          </cell>
          <cell r="W351">
            <v>0.72</v>
          </cell>
          <cell r="X351">
            <v>0.65</v>
          </cell>
          <cell r="Y351">
            <v>0.10769230769230762</v>
          </cell>
          <cell r="Z351">
            <v>0.25</v>
          </cell>
          <cell r="AA351">
            <v>0.33</v>
          </cell>
          <cell r="AB351">
            <v>-0.24242424242424246</v>
          </cell>
          <cell r="AC351">
            <v>0.03</v>
          </cell>
          <cell r="AD351">
            <v>0.02</v>
          </cell>
          <cell r="AE351">
            <v>0.49999999999999989</v>
          </cell>
          <cell r="AF351">
            <v>0</v>
          </cell>
          <cell r="AG351">
            <v>0</v>
          </cell>
          <cell r="AH351">
            <v>0</v>
          </cell>
          <cell r="AI351">
            <v>1.5181818181818181</v>
          </cell>
          <cell r="AJ351">
            <v>2.0321285140562249</v>
          </cell>
          <cell r="AK351">
            <v>-0.25291052820697091</v>
          </cell>
          <cell r="AL351">
            <v>1451.5269461077844</v>
          </cell>
          <cell r="AM351">
            <v>880.62648221343875</v>
          </cell>
          <cell r="AN351">
            <v>0.64828900268749312</v>
          </cell>
          <cell r="AO351">
            <v>2203.681818181818</v>
          </cell>
          <cell r="AP351">
            <v>1789.5461847389558</v>
          </cell>
          <cell r="AQ351">
            <v>0.23141936038005795</v>
          </cell>
        </row>
        <row r="352">
          <cell r="C352">
            <v>42093</v>
          </cell>
          <cell r="D352" t="str">
            <v>MON</v>
          </cell>
          <cell r="E352">
            <v>255363</v>
          </cell>
          <cell r="F352">
            <v>216409</v>
          </cell>
          <cell r="G352">
            <v>41729</v>
          </cell>
          <cell r="H352">
            <v>296635</v>
          </cell>
          <cell r="I352">
            <v>217144.71415564223</v>
          </cell>
          <cell r="J352">
            <v>392047.89749999996</v>
          </cell>
          <cell r="K352">
            <v>-0.27045358774251183</v>
          </cell>
          <cell r="L352">
            <v>-3.3881283203370661E-3</v>
          </cell>
          <cell r="M352">
            <v>-0.44800367154117943</v>
          </cell>
          <cell r="N352">
            <v>0</v>
          </cell>
          <cell r="O352">
            <v>0</v>
          </cell>
          <cell r="P352">
            <v>0</v>
          </cell>
          <cell r="Q352">
            <v>96</v>
          </cell>
          <cell r="R352">
            <v>154</v>
          </cell>
          <cell r="S352">
            <v>-0.37662337662337664</v>
          </cell>
          <cell r="T352">
            <v>156</v>
          </cell>
          <cell r="U352">
            <v>317</v>
          </cell>
          <cell r="V352">
            <v>-0.50788643533123023</v>
          </cell>
          <cell r="W352">
            <v>0.73</v>
          </cell>
          <cell r="X352">
            <v>0.73899999999999999</v>
          </cell>
          <cell r="Y352">
            <v>-1.2178619756427617E-2</v>
          </cell>
          <cell r="Z352">
            <v>0.24</v>
          </cell>
          <cell r="AA352">
            <v>0.25</v>
          </cell>
          <cell r="AB352">
            <v>-4.0000000000000036E-2</v>
          </cell>
          <cell r="AC352">
            <v>0.03</v>
          </cell>
          <cell r="AD352">
            <v>0.01</v>
          </cell>
          <cell r="AE352">
            <v>1.9999999999999996</v>
          </cell>
          <cell r="AF352">
            <v>0</v>
          </cell>
          <cell r="AG352">
            <v>0</v>
          </cell>
          <cell r="AH352">
            <v>0</v>
          </cell>
          <cell r="AI352">
            <v>1.625</v>
          </cell>
          <cell r="AJ352">
            <v>2.0584415584415585</v>
          </cell>
          <cell r="AK352">
            <v>-0.2105678233438486</v>
          </cell>
          <cell r="AL352">
            <v>1387.2371794871794</v>
          </cell>
          <cell r="AM352">
            <v>935.75709779179806</v>
          </cell>
          <cell r="AN352">
            <v>0.48247572234374198</v>
          </cell>
          <cell r="AO352">
            <v>2254.2604166666665</v>
          </cell>
          <cell r="AP352">
            <v>1926.2012987012988</v>
          </cell>
          <cell r="AQ352">
            <v>0.17031403632972045</v>
          </cell>
        </row>
        <row r="353">
          <cell r="C353">
            <v>42094</v>
          </cell>
          <cell r="D353" t="str">
            <v>TUE</v>
          </cell>
          <cell r="E353">
            <v>328770</v>
          </cell>
          <cell r="F353">
            <v>278684</v>
          </cell>
          <cell r="G353">
            <v>41730</v>
          </cell>
          <cell r="H353">
            <v>244446</v>
          </cell>
          <cell r="I353">
            <v>257900.46531717014</v>
          </cell>
          <cell r="J353">
            <v>465578.34750000003</v>
          </cell>
          <cell r="K353">
            <v>0.14006365414038274</v>
          </cell>
          <cell r="L353">
            <v>8.0587426072573923E-2</v>
          </cell>
          <cell r="M353">
            <v>-0.40142405355309185</v>
          </cell>
          <cell r="N353">
            <v>0</v>
          </cell>
          <cell r="O353">
            <v>0</v>
          </cell>
          <cell r="P353">
            <v>0</v>
          </cell>
          <cell r="Q353">
            <v>112</v>
          </cell>
          <cell r="R353">
            <v>151</v>
          </cell>
          <cell r="S353">
            <v>-0.25827814569536423</v>
          </cell>
          <cell r="T353">
            <v>183</v>
          </cell>
          <cell r="U353">
            <v>293</v>
          </cell>
          <cell r="V353">
            <v>-0.37542662116040953</v>
          </cell>
          <cell r="W353">
            <v>0.8</v>
          </cell>
          <cell r="X353">
            <v>0.67</v>
          </cell>
          <cell r="Y353">
            <v>0.19402985074626866</v>
          </cell>
          <cell r="Z353">
            <v>0.16</v>
          </cell>
          <cell r="AA353">
            <v>0.3</v>
          </cell>
          <cell r="AB353">
            <v>-0.46666666666666662</v>
          </cell>
          <cell r="AC353">
            <v>0.04</v>
          </cell>
          <cell r="AD353">
            <v>0.03</v>
          </cell>
          <cell r="AE353">
            <v>0.33333333333333343</v>
          </cell>
          <cell r="AF353">
            <v>0</v>
          </cell>
          <cell r="AG353">
            <v>0</v>
          </cell>
          <cell r="AH353">
            <v>0</v>
          </cell>
          <cell r="AI353">
            <v>1.6339285714285714</v>
          </cell>
          <cell r="AJ353">
            <v>1.9403973509933774</v>
          </cell>
          <cell r="AK353">
            <v>-0.15794124817162358</v>
          </cell>
          <cell r="AL353">
            <v>1522.8633879781421</v>
          </cell>
          <cell r="AM353">
            <v>834.28668941979527</v>
          </cell>
          <cell r="AN353">
            <v>0.82534781783132316</v>
          </cell>
          <cell r="AO353">
            <v>2488.25</v>
          </cell>
          <cell r="AP353">
            <v>1618.8476821192053</v>
          </cell>
          <cell r="AQ353">
            <v>0.53705010513569462</v>
          </cell>
        </row>
        <row r="354">
          <cell r="C354">
            <v>42095</v>
          </cell>
          <cell r="D354" t="str">
            <v>WED</v>
          </cell>
          <cell r="E354">
            <v>456742</v>
          </cell>
          <cell r="F354">
            <v>387478</v>
          </cell>
          <cell r="G354">
            <v>41731</v>
          </cell>
          <cell r="H354">
            <v>222805</v>
          </cell>
          <cell r="I354">
            <v>240951.7598858141</v>
          </cell>
          <cell r="J354">
            <v>374060.76750000002</v>
          </cell>
          <cell r="K354">
            <v>0.73909023585646638</v>
          </cell>
          <cell r="L354">
            <v>0.6081144216735499</v>
          </cell>
          <cell r="M354">
            <v>3.5869125195012556E-2</v>
          </cell>
          <cell r="N354">
            <v>0</v>
          </cell>
          <cell r="O354">
            <v>0</v>
          </cell>
          <cell r="P354">
            <v>0</v>
          </cell>
          <cell r="Q354">
            <v>168</v>
          </cell>
          <cell r="R354">
            <v>149</v>
          </cell>
          <cell r="S354">
            <v>0.12751677852348994</v>
          </cell>
          <cell r="T354">
            <v>446</v>
          </cell>
          <cell r="U354">
            <v>290</v>
          </cell>
          <cell r="V354">
            <v>0.53793103448275859</v>
          </cell>
          <cell r="W354">
            <v>0.47</v>
          </cell>
          <cell r="X354">
            <v>0.72</v>
          </cell>
          <cell r="Y354">
            <v>-0.34722222222222221</v>
          </cell>
          <cell r="Z354">
            <v>0.51</v>
          </cell>
          <cell r="AA354">
            <v>0.24</v>
          </cell>
          <cell r="AB354">
            <v>1.1250000000000002</v>
          </cell>
          <cell r="AC354">
            <v>0.02</v>
          </cell>
          <cell r="AD354">
            <v>0.04</v>
          </cell>
          <cell r="AE354">
            <v>-0.5</v>
          </cell>
          <cell r="AF354">
            <v>0</v>
          </cell>
          <cell r="AG354">
            <v>0</v>
          </cell>
          <cell r="AH354">
            <v>0</v>
          </cell>
          <cell r="AI354">
            <v>2.6547619047619047</v>
          </cell>
          <cell r="AJ354">
            <v>1.9463087248322148</v>
          </cell>
          <cell r="AK354">
            <v>0.36399835796387509</v>
          </cell>
          <cell r="AL354">
            <v>868.78475336322867</v>
          </cell>
          <cell r="AM354">
            <v>768.29310344827582</v>
          </cell>
          <cell r="AN354">
            <v>0.13079858385285936</v>
          </cell>
          <cell r="AO354">
            <v>2306.4166666666665</v>
          </cell>
          <cell r="AP354">
            <v>1495.3355704697988</v>
          </cell>
          <cell r="AQ354">
            <v>0.5424074115631754</v>
          </cell>
        </row>
        <row r="355">
          <cell r="C355">
            <v>42096</v>
          </cell>
          <cell r="D355" t="str">
            <v>THU</v>
          </cell>
          <cell r="E355">
            <v>370929</v>
          </cell>
          <cell r="F355">
            <v>314697</v>
          </cell>
          <cell r="G355">
            <v>41732</v>
          </cell>
          <cell r="H355">
            <v>385135</v>
          </cell>
          <cell r="I355">
            <v>253935.18209482255</v>
          </cell>
          <cell r="J355">
            <v>394157.61</v>
          </cell>
          <cell r="K355">
            <v>-0.18289171329533799</v>
          </cell>
          <cell r="L355">
            <v>0.239280817269693</v>
          </cell>
          <cell r="M355">
            <v>-0.20159603159761394</v>
          </cell>
          <cell r="N355">
            <v>0</v>
          </cell>
          <cell r="O355">
            <v>0</v>
          </cell>
          <cell r="P355">
            <v>0</v>
          </cell>
          <cell r="Q355">
            <v>175</v>
          </cell>
          <cell r="R355">
            <v>170</v>
          </cell>
          <cell r="S355">
            <v>2.9411764705882353E-2</v>
          </cell>
          <cell r="T355">
            <v>407</v>
          </cell>
          <cell r="U355">
            <v>581</v>
          </cell>
          <cell r="V355">
            <v>-0.29948364888123924</v>
          </cell>
          <cell r="W355">
            <v>0.43</v>
          </cell>
          <cell r="X355">
            <v>0.64</v>
          </cell>
          <cell r="Y355">
            <v>-0.328125</v>
          </cell>
          <cell r="Z355">
            <v>0.54</v>
          </cell>
          <cell r="AA355">
            <v>0.33</v>
          </cell>
          <cell r="AB355">
            <v>0.63636363636363635</v>
          </cell>
          <cell r="AC355">
            <v>0.03</v>
          </cell>
          <cell r="AD355">
            <v>0.03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2.3257142857142856</v>
          </cell>
          <cell r="AJ355">
            <v>3.4176470588235293</v>
          </cell>
          <cell r="AK355">
            <v>-0.31949840177034666</v>
          </cell>
          <cell r="AL355">
            <v>773.21130221130227</v>
          </cell>
          <cell r="AM355">
            <v>662.88296041308092</v>
          </cell>
          <cell r="AN355">
            <v>0.16643713654891557</v>
          </cell>
          <cell r="AO355">
            <v>1798.2685714285715</v>
          </cell>
          <cell r="AP355">
            <v>2265.5</v>
          </cell>
          <cell r="AQ355">
            <v>-0.20623766434404261</v>
          </cell>
        </row>
        <row r="356">
          <cell r="C356">
            <v>42097</v>
          </cell>
          <cell r="D356" t="str">
            <v>FRI</v>
          </cell>
          <cell r="E356">
            <v>595923</v>
          </cell>
          <cell r="F356">
            <v>505115.63</v>
          </cell>
          <cell r="G356">
            <v>41733</v>
          </cell>
          <cell r="H356">
            <v>459838</v>
          </cell>
          <cell r="I356">
            <v>361427.08659577061</v>
          </cell>
          <cell r="J356">
            <v>561018.15</v>
          </cell>
          <cell r="K356">
            <v>9.8464306995072193E-2</v>
          </cell>
          <cell r="L356">
            <v>0.39755886797973827</v>
          </cell>
          <cell r="M356">
            <v>-9.9644761938628937E-2</v>
          </cell>
          <cell r="N356">
            <v>0</v>
          </cell>
          <cell r="O356">
            <v>0</v>
          </cell>
          <cell r="P356">
            <v>0</v>
          </cell>
          <cell r="Q356">
            <v>224</v>
          </cell>
          <cell r="R356">
            <v>217</v>
          </cell>
          <cell r="S356">
            <v>3.2258064516129031E-2</v>
          </cell>
          <cell r="T356">
            <v>580</v>
          </cell>
          <cell r="U356">
            <v>721</v>
          </cell>
          <cell r="V356">
            <v>-0.19556171983356449</v>
          </cell>
          <cell r="W356">
            <v>0.68</v>
          </cell>
          <cell r="X356">
            <v>0.68</v>
          </cell>
          <cell r="Y356">
            <v>0</v>
          </cell>
          <cell r="Z356">
            <v>0.3</v>
          </cell>
          <cell r="AA356">
            <v>0.27</v>
          </cell>
          <cell r="AB356">
            <v>0.11111111111111099</v>
          </cell>
          <cell r="AC356">
            <v>0.02</v>
          </cell>
          <cell r="AD356">
            <v>0.05</v>
          </cell>
          <cell r="AE356">
            <v>-0.6</v>
          </cell>
          <cell r="AF356">
            <v>0</v>
          </cell>
          <cell r="AG356">
            <v>0</v>
          </cell>
          <cell r="AH356">
            <v>0</v>
          </cell>
          <cell r="AI356">
            <v>2.5892857142857144</v>
          </cell>
          <cell r="AJ356">
            <v>3.3225806451612905</v>
          </cell>
          <cell r="AK356">
            <v>-0.22070041608876559</v>
          </cell>
          <cell r="AL356">
            <v>870.88901724137929</v>
          </cell>
          <cell r="AM356">
            <v>637.77808599167827</v>
          </cell>
          <cell r="AN356">
            <v>0.36550476783352925</v>
          </cell>
          <cell r="AO356">
            <v>2254.9804910714288</v>
          </cell>
          <cell r="AP356">
            <v>2119.0691244239633</v>
          </cell>
          <cell r="AQ356">
            <v>6.4137297401476182E-2</v>
          </cell>
        </row>
        <row r="357">
          <cell r="C357">
            <v>42098</v>
          </cell>
          <cell r="D357" t="str">
            <v>SAT</v>
          </cell>
          <cell r="E357">
            <v>909419</v>
          </cell>
          <cell r="F357">
            <v>770694</v>
          </cell>
          <cell r="G357">
            <v>41734</v>
          </cell>
          <cell r="H357">
            <v>673235</v>
          </cell>
          <cell r="I357">
            <v>600267.13044660329</v>
          </cell>
          <cell r="J357">
            <v>931778.505</v>
          </cell>
          <cell r="K357">
            <v>0.14476223012766715</v>
          </cell>
          <cell r="L357">
            <v>0.28391837718416768</v>
          </cell>
          <cell r="M357">
            <v>-0.17287853726567776</v>
          </cell>
          <cell r="N357">
            <v>0</v>
          </cell>
          <cell r="O357">
            <v>0</v>
          </cell>
          <cell r="P357">
            <v>0</v>
          </cell>
          <cell r="Q357">
            <v>380</v>
          </cell>
          <cell r="R357">
            <v>349</v>
          </cell>
          <cell r="S357">
            <v>8.882521489971347E-2</v>
          </cell>
          <cell r="T357">
            <v>781</v>
          </cell>
          <cell r="U357">
            <v>877</v>
          </cell>
          <cell r="V357">
            <v>-0.10946408209806158</v>
          </cell>
          <cell r="W357">
            <v>0.69</v>
          </cell>
          <cell r="X357">
            <v>0.71</v>
          </cell>
          <cell r="Y357">
            <v>-2.8169014084507067E-2</v>
          </cell>
          <cell r="Z357">
            <v>0.28999999999999998</v>
          </cell>
          <cell r="AA357">
            <v>0.26</v>
          </cell>
          <cell r="AB357">
            <v>0.11538461538461527</v>
          </cell>
          <cell r="AC357">
            <v>0.02</v>
          </cell>
          <cell r="AD357">
            <v>0.03</v>
          </cell>
          <cell r="AE357">
            <v>-0.33333333333333331</v>
          </cell>
          <cell r="AF357">
            <v>0</v>
          </cell>
          <cell r="AG357">
            <v>0</v>
          </cell>
          <cell r="AH357">
            <v>0</v>
          </cell>
          <cell r="AI357">
            <v>2.0552631578947369</v>
          </cell>
          <cell r="AJ357">
            <v>2.512893982808023</v>
          </cell>
          <cell r="AK357">
            <v>-0.18211306487427234</v>
          </cell>
          <cell r="AL357">
            <v>986.80409731113957</v>
          </cell>
          <cell r="AM357">
            <v>767.65678449258837</v>
          </cell>
          <cell r="AN357">
            <v>0.28547564125731639</v>
          </cell>
          <cell r="AO357">
            <v>2028.1421052631579</v>
          </cell>
          <cell r="AP357">
            <v>1929.0401146131805</v>
          </cell>
          <cell r="AQ357">
            <v>5.137373240672586E-2</v>
          </cell>
        </row>
        <row r="358">
          <cell r="C358">
            <v>0</v>
          </cell>
          <cell r="D358">
            <v>0</v>
          </cell>
          <cell r="E358">
            <v>0</v>
          </cell>
          <cell r="F358">
            <v>2957887.63</v>
          </cell>
          <cell r="G358">
            <v>0</v>
          </cell>
          <cell r="H358">
            <v>2727691</v>
          </cell>
          <cell r="I358">
            <v>2365916.3589548282</v>
          </cell>
          <cell r="J358">
            <v>3902652.0225</v>
          </cell>
          <cell r="K358">
            <v>8.4392488005422858E-2</v>
          </cell>
          <cell r="L358">
            <v>0.25020802988432017</v>
          </cell>
          <cell r="M358">
            <v>-0.24208266252106009</v>
          </cell>
          <cell r="N358">
            <v>0</v>
          </cell>
          <cell r="O358">
            <v>0</v>
          </cell>
          <cell r="P358">
            <v>0</v>
          </cell>
          <cell r="Q358">
            <v>1375</v>
          </cell>
          <cell r="R358">
            <v>1439</v>
          </cell>
          <cell r="S358">
            <v>-4.4475330090340513E-2</v>
          </cell>
          <cell r="T358">
            <v>2887</v>
          </cell>
          <cell r="U358">
            <v>3585</v>
          </cell>
          <cell r="V358">
            <v>-0.19470013947001394</v>
          </cell>
          <cell r="W358">
            <v>0.65001821194945131</v>
          </cell>
          <cell r="X358">
            <v>0.68700000000000006</v>
          </cell>
          <cell r="Y358">
            <v>-5.3830841412734705E-2</v>
          </cell>
          <cell r="Z358">
            <v>0.32466284359828779</v>
          </cell>
          <cell r="AA358">
            <v>0.28285714285714286</v>
          </cell>
          <cell r="AB358">
            <v>0.14779793191313861</v>
          </cell>
          <cell r="AC358">
            <v>2.5318944452261023E-2</v>
          </cell>
          <cell r="AD358">
            <v>0.03</v>
          </cell>
          <cell r="AE358">
            <v>-0.15603518492463253</v>
          </cell>
          <cell r="AF358">
            <v>0</v>
          </cell>
          <cell r="AG358">
            <v>0</v>
          </cell>
          <cell r="AH358">
            <v>0</v>
          </cell>
          <cell r="AI358">
            <v>2.0996363636363635</v>
          </cell>
          <cell r="AJ358">
            <v>2.4913134120917304</v>
          </cell>
          <cell r="AK358">
            <v>-0.15721709141625465</v>
          </cell>
          <cell r="AL358">
            <v>1024.5540803602355</v>
          </cell>
          <cell r="AM358">
            <v>760.86220362622032</v>
          </cell>
          <cell r="AN358">
            <v>0.34656981970884698</v>
          </cell>
          <cell r="AO358">
            <v>2151.1910036363633</v>
          </cell>
          <cell r="AP358">
            <v>1895.5462126476721</v>
          </cell>
          <cell r="AQ358">
            <v>0.13486602926531149</v>
          </cell>
        </row>
        <row r="359">
          <cell r="C359">
            <v>42099</v>
          </cell>
          <cell r="D359" t="str">
            <v>SUN</v>
          </cell>
          <cell r="E359">
            <v>995404</v>
          </cell>
          <cell r="F359">
            <v>843563</v>
          </cell>
          <cell r="G359">
            <v>41735</v>
          </cell>
          <cell r="H359">
            <v>617936</v>
          </cell>
          <cell r="I359">
            <v>602378.29324863409</v>
          </cell>
          <cell r="J359">
            <v>935078.91749999998</v>
          </cell>
          <cell r="K359">
            <v>0.36513004582998887</v>
          </cell>
          <cell r="L359">
            <v>0.40038744665026627</v>
          </cell>
          <cell r="M359">
            <v>-9.7869726059779311E-2</v>
          </cell>
          <cell r="N359">
            <v>0</v>
          </cell>
          <cell r="O359">
            <v>0</v>
          </cell>
          <cell r="P359">
            <v>0</v>
          </cell>
          <cell r="Q359">
            <v>401</v>
          </cell>
          <cell r="R359">
            <v>352</v>
          </cell>
          <cell r="S359">
            <v>0.13920454545454544</v>
          </cell>
          <cell r="T359">
            <v>825</v>
          </cell>
          <cell r="U359">
            <v>787</v>
          </cell>
          <cell r="V359">
            <v>4.8284625158831002E-2</v>
          </cell>
          <cell r="W359">
            <v>0.67</v>
          </cell>
          <cell r="X359">
            <v>0.68</v>
          </cell>
          <cell r="Y359">
            <v>-1.4705882352941188E-2</v>
          </cell>
          <cell r="Z359">
            <v>0.28999999999999998</v>
          </cell>
          <cell r="AA359">
            <v>0.3</v>
          </cell>
          <cell r="AB359">
            <v>-3.3333333333333368E-2</v>
          </cell>
          <cell r="AC359">
            <v>0.04</v>
          </cell>
          <cell r="AD359">
            <v>0.02</v>
          </cell>
          <cell r="AE359">
            <v>1</v>
          </cell>
          <cell r="AF359">
            <v>0</v>
          </cell>
          <cell r="AG359">
            <v>0</v>
          </cell>
          <cell r="AH359">
            <v>0</v>
          </cell>
          <cell r="AI359">
            <v>2.0573566084788029</v>
          </cell>
          <cell r="AJ359">
            <v>2.2357954545454546</v>
          </cell>
          <cell r="AK359">
            <v>-7.9810004848108518E-2</v>
          </cell>
          <cell r="AL359">
            <v>1022.5006060606061</v>
          </cell>
          <cell r="AM359">
            <v>785.17916137229986</v>
          </cell>
          <cell r="AN359">
            <v>0.30225132856751669</v>
          </cell>
          <cell r="AO359">
            <v>2103.6483790523689</v>
          </cell>
          <cell r="AP359">
            <v>1755.5</v>
          </cell>
          <cell r="AQ359">
            <v>0.1983186437210874</v>
          </cell>
        </row>
        <row r="360">
          <cell r="C360">
            <v>42100</v>
          </cell>
          <cell r="D360" t="str">
            <v>MON</v>
          </cell>
          <cell r="E360">
            <v>407972</v>
          </cell>
          <cell r="F360">
            <v>345932</v>
          </cell>
          <cell r="G360">
            <v>41736</v>
          </cell>
          <cell r="H360">
            <v>262902</v>
          </cell>
          <cell r="I360">
            <v>240951.7598858141</v>
          </cell>
          <cell r="J360">
            <v>374060.76750000002</v>
          </cell>
          <cell r="K360">
            <v>0.31582110444195938</v>
          </cell>
          <cell r="L360">
            <v>0.43568986656887476</v>
          </cell>
          <cell r="M360">
            <v>-7.5198390058374712E-2</v>
          </cell>
          <cell r="N360">
            <v>0</v>
          </cell>
          <cell r="O360">
            <v>0</v>
          </cell>
          <cell r="P360">
            <v>0</v>
          </cell>
          <cell r="Q360">
            <v>200</v>
          </cell>
          <cell r="R360">
            <v>168</v>
          </cell>
          <cell r="S360">
            <v>0.19047619047619047</v>
          </cell>
          <cell r="T360">
            <v>402</v>
          </cell>
          <cell r="U360">
            <v>308</v>
          </cell>
          <cell r="V360">
            <v>0.30519480519480519</v>
          </cell>
          <cell r="W360">
            <v>0.63</v>
          </cell>
          <cell r="X360">
            <v>0.69</v>
          </cell>
          <cell r="Y360">
            <v>-8.6956521739130363E-2</v>
          </cell>
          <cell r="Z360">
            <v>0.35</v>
          </cell>
          <cell r="AA360">
            <v>0.28999999999999998</v>
          </cell>
          <cell r="AB360">
            <v>0.20689655172413793</v>
          </cell>
          <cell r="AC360">
            <v>0.02</v>
          </cell>
          <cell r="AD360">
            <v>0.02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2.0099999999999998</v>
          </cell>
          <cell r="AJ360">
            <v>1.8333333333333333</v>
          </cell>
          <cell r="AK360">
            <v>9.636363636363629E-2</v>
          </cell>
          <cell r="AL360">
            <v>860.5273631840796</v>
          </cell>
          <cell r="AM360">
            <v>853.57792207792204</v>
          </cell>
          <cell r="AN360">
            <v>8.1415427067748816E-3</v>
          </cell>
          <cell r="AO360">
            <v>1729.66</v>
          </cell>
          <cell r="AP360">
            <v>1564.8928571428571</v>
          </cell>
          <cell r="AQ360">
            <v>0.10528972773124594</v>
          </cell>
        </row>
        <row r="361">
          <cell r="C361">
            <v>42101</v>
          </cell>
          <cell r="D361" t="str">
            <v>TUE</v>
          </cell>
          <cell r="E361">
            <v>586068</v>
          </cell>
          <cell r="F361">
            <v>496810</v>
          </cell>
          <cell r="G361">
            <v>41737</v>
          </cell>
          <cell r="H361">
            <v>327799</v>
          </cell>
          <cell r="I361">
            <v>262845.18848411454</v>
          </cell>
          <cell r="J361">
            <v>408019.815</v>
          </cell>
          <cell r="K361">
            <v>0.5155933971732678</v>
          </cell>
          <cell r="L361">
            <v>0.89012400365862321</v>
          </cell>
          <cell r="M361">
            <v>0.21761243384711598</v>
          </cell>
          <cell r="N361">
            <v>0</v>
          </cell>
          <cell r="O361">
            <v>0</v>
          </cell>
          <cell r="P361">
            <v>0</v>
          </cell>
          <cell r="Q361">
            <v>229</v>
          </cell>
          <cell r="R361">
            <v>156</v>
          </cell>
          <cell r="S361">
            <v>0.46794871794871795</v>
          </cell>
          <cell r="T361">
            <v>500</v>
          </cell>
          <cell r="U361">
            <v>366</v>
          </cell>
          <cell r="V361">
            <v>0.36612021857923499</v>
          </cell>
          <cell r="W361">
            <v>0.74</v>
          </cell>
          <cell r="X361">
            <v>0.74</v>
          </cell>
          <cell r="Y361">
            <v>0</v>
          </cell>
          <cell r="Z361">
            <v>0.25</v>
          </cell>
          <cell r="AA361">
            <v>0.24</v>
          </cell>
          <cell r="AB361">
            <v>4.1666666666666706E-2</v>
          </cell>
          <cell r="AC361">
            <v>0.01</v>
          </cell>
          <cell r="AD361">
            <v>0.02</v>
          </cell>
          <cell r="AE361">
            <v>-0.5</v>
          </cell>
          <cell r="AF361">
            <v>0</v>
          </cell>
          <cell r="AG361">
            <v>0</v>
          </cell>
          <cell r="AH361">
            <v>0</v>
          </cell>
          <cell r="AI361">
            <v>2.1834061135371181</v>
          </cell>
          <cell r="AJ361">
            <v>2.3461538461538463</v>
          </cell>
          <cell r="AK361">
            <v>-6.9367886033359541E-2</v>
          </cell>
          <cell r="AL361">
            <v>993.62</v>
          </cell>
          <cell r="AM361">
            <v>895.62568306010928</v>
          </cell>
          <cell r="AN361">
            <v>0.10941436673083202</v>
          </cell>
          <cell r="AO361">
            <v>2169.475982532751</v>
          </cell>
          <cell r="AP361">
            <v>2101.2756410256411</v>
          </cell>
          <cell r="AQ361">
            <v>3.2456637375675779E-2</v>
          </cell>
        </row>
        <row r="362">
          <cell r="C362">
            <v>42102</v>
          </cell>
          <cell r="D362" t="str">
            <v>WED</v>
          </cell>
          <cell r="E362">
            <v>389036</v>
          </cell>
          <cell r="F362">
            <v>329967</v>
          </cell>
          <cell r="G362">
            <v>41738</v>
          </cell>
          <cell r="H362">
            <v>200106</v>
          </cell>
          <cell r="I362">
            <v>262845.18848411454</v>
          </cell>
          <cell r="J362">
            <v>408019.815</v>
          </cell>
          <cell r="K362">
            <v>0.64896105064315912</v>
          </cell>
          <cell r="L362">
            <v>0.25536633142494092</v>
          </cell>
          <cell r="M362">
            <v>-0.19129662857182561</v>
          </cell>
          <cell r="N362">
            <v>0</v>
          </cell>
          <cell r="O362">
            <v>0</v>
          </cell>
          <cell r="P362">
            <v>0</v>
          </cell>
          <cell r="Q362">
            <v>209</v>
          </cell>
          <cell r="R362">
            <v>151</v>
          </cell>
          <cell r="S362">
            <v>0.38410596026490068</v>
          </cell>
          <cell r="T362">
            <v>482</v>
          </cell>
          <cell r="U362">
            <v>239</v>
          </cell>
          <cell r="V362">
            <v>1.0167364016736402</v>
          </cell>
          <cell r="W362">
            <v>0.62</v>
          </cell>
          <cell r="X362">
            <v>0.62</v>
          </cell>
          <cell r="Y362">
            <v>0</v>
          </cell>
          <cell r="Z362">
            <v>0.34</v>
          </cell>
          <cell r="AA362">
            <v>0.36</v>
          </cell>
          <cell r="AB362">
            <v>-5.5555555555555455E-2</v>
          </cell>
          <cell r="AC362">
            <v>0.04</v>
          </cell>
          <cell r="AD362">
            <v>0.02</v>
          </cell>
          <cell r="AE362">
            <v>1</v>
          </cell>
          <cell r="AF362">
            <v>0</v>
          </cell>
          <cell r="AG362">
            <v>0</v>
          </cell>
          <cell r="AH362">
            <v>0</v>
          </cell>
          <cell r="AI362">
            <v>2.3062200956937797</v>
          </cell>
          <cell r="AJ362">
            <v>1.5827814569536425</v>
          </cell>
          <cell r="AK362">
            <v>0.45706792656803646</v>
          </cell>
          <cell r="AL362">
            <v>684.57883817427387</v>
          </cell>
          <cell r="AM362">
            <v>837.26359832635978</v>
          </cell>
          <cell r="AN362">
            <v>-0.1823616367142841</v>
          </cell>
          <cell r="AO362">
            <v>1578.7894736842106</v>
          </cell>
          <cell r="AP362">
            <v>1325.2052980132451</v>
          </cell>
          <cell r="AQ362">
            <v>0.19135463467520114</v>
          </cell>
        </row>
        <row r="363">
          <cell r="C363">
            <v>42103</v>
          </cell>
          <cell r="D363" t="str">
            <v>THU</v>
          </cell>
          <cell r="E363">
            <v>457609</v>
          </cell>
          <cell r="F363">
            <v>388378</v>
          </cell>
          <cell r="G363">
            <v>41739</v>
          </cell>
          <cell r="H363">
            <v>226487.63</v>
          </cell>
          <cell r="I363">
            <v>361427.08659577061</v>
          </cell>
          <cell r="J363">
            <v>561018.15</v>
          </cell>
          <cell r="K363">
            <v>0.71478680756207302</v>
          </cell>
          <cell r="L363">
            <v>7.4568050939613134E-2</v>
          </cell>
          <cell r="M363">
            <v>-0.30772649690567055</v>
          </cell>
          <cell r="N363">
            <v>0</v>
          </cell>
          <cell r="O363">
            <v>0</v>
          </cell>
          <cell r="P363">
            <v>0</v>
          </cell>
          <cell r="Q363">
            <v>233</v>
          </cell>
          <cell r="R363">
            <v>128</v>
          </cell>
          <cell r="S363">
            <v>0.8203125</v>
          </cell>
          <cell r="T363">
            <v>598</v>
          </cell>
          <cell r="U363">
            <v>259</v>
          </cell>
          <cell r="V363">
            <v>1.3088803088803089</v>
          </cell>
          <cell r="W363">
            <v>0.64</v>
          </cell>
          <cell r="X363">
            <v>0.60929999999999995</v>
          </cell>
          <cell r="Y363">
            <v>5.0385688494994356E-2</v>
          </cell>
          <cell r="Z363">
            <v>0.31</v>
          </cell>
          <cell r="AA363">
            <v>0.37340000000000001</v>
          </cell>
          <cell r="AB363">
            <v>-0.16979110873058384</v>
          </cell>
          <cell r="AC363">
            <v>0.05</v>
          </cell>
          <cell r="AD363">
            <v>0.02</v>
          </cell>
          <cell r="AE363">
            <v>1.5</v>
          </cell>
          <cell r="AF363">
            <v>0</v>
          </cell>
          <cell r="AG363">
            <v>0</v>
          </cell>
          <cell r="AH363">
            <v>0</v>
          </cell>
          <cell r="AI363">
            <v>2.5665236051502145</v>
          </cell>
          <cell r="AJ363">
            <v>2.0234375</v>
          </cell>
          <cell r="AK363">
            <v>0.26839776625184347</v>
          </cell>
          <cell r="AL363">
            <v>649.46153846153845</v>
          </cell>
          <cell r="AM363">
            <v>874.46961389961393</v>
          </cell>
          <cell r="AN363">
            <v>-0.25730805491876774</v>
          </cell>
          <cell r="AO363">
            <v>1666.8583690987125</v>
          </cell>
          <cell r="AP363">
            <v>1769.434609375</v>
          </cell>
          <cell r="AQ363">
            <v>-5.7971195845728109E-2</v>
          </cell>
        </row>
        <row r="364">
          <cell r="C364">
            <v>42104</v>
          </cell>
          <cell r="D364" t="str">
            <v>FRI</v>
          </cell>
          <cell r="E364">
            <v>452409</v>
          </cell>
          <cell r="F364">
            <v>384222</v>
          </cell>
          <cell r="G364">
            <v>41740</v>
          </cell>
          <cell r="H364">
            <v>273196</v>
          </cell>
          <cell r="I364">
            <v>490050.35141106095</v>
          </cell>
          <cell r="J364">
            <v>760664.04749999999</v>
          </cell>
          <cell r="K364">
            <v>0.40639687257500112</v>
          </cell>
          <cell r="L364">
            <v>-0.21595403636858262</v>
          </cell>
          <cell r="M364">
            <v>-0.49488607846948357</v>
          </cell>
          <cell r="N364">
            <v>0</v>
          </cell>
          <cell r="O364">
            <v>0</v>
          </cell>
          <cell r="P364">
            <v>0</v>
          </cell>
          <cell r="Q364">
            <v>212</v>
          </cell>
          <cell r="R364">
            <v>179</v>
          </cell>
          <cell r="S364">
            <v>0.18435754189944134</v>
          </cell>
          <cell r="T364">
            <v>419</v>
          </cell>
          <cell r="U364">
            <v>280</v>
          </cell>
          <cell r="V364">
            <v>0.49642857142857144</v>
          </cell>
          <cell r="W364">
            <v>0.7</v>
          </cell>
          <cell r="X364">
            <v>0.66</v>
          </cell>
          <cell r="Y364">
            <v>6.060606060606049E-2</v>
          </cell>
          <cell r="Z364">
            <v>0.27</v>
          </cell>
          <cell r="AA364">
            <v>0.34</v>
          </cell>
          <cell r="AB364">
            <v>-0.20588235294117649</v>
          </cell>
          <cell r="AC364">
            <v>0.03</v>
          </cell>
          <cell r="AD364">
            <v>0</v>
          </cell>
          <cell r="AE364" t="e">
            <v>#DIV/0!</v>
          </cell>
          <cell r="AF364">
            <v>0</v>
          </cell>
          <cell r="AG364">
            <v>0</v>
          </cell>
          <cell r="AH364">
            <v>0</v>
          </cell>
          <cell r="AI364">
            <v>1.9764150943396226</v>
          </cell>
          <cell r="AJ364">
            <v>1.5642458100558658</v>
          </cell>
          <cell r="AK364">
            <v>0.26349393530997312</v>
          </cell>
          <cell r="AL364">
            <v>916.99761336515508</v>
          </cell>
          <cell r="AM364">
            <v>975.7</v>
          </cell>
          <cell r="AN364">
            <v>-6.0164381095464764E-2</v>
          </cell>
          <cell r="AO364">
            <v>1812.367924528302</v>
          </cell>
          <cell r="AP364">
            <v>1526.2346368715084</v>
          </cell>
          <cell r="AQ364">
            <v>0.18747660467417546</v>
          </cell>
        </row>
        <row r="365">
          <cell r="C365">
            <v>42105</v>
          </cell>
          <cell r="D365" t="str">
            <v>SAT</v>
          </cell>
          <cell r="E365">
            <v>645598</v>
          </cell>
          <cell r="F365">
            <v>547696</v>
          </cell>
          <cell r="G365">
            <v>41741</v>
          </cell>
          <cell r="H365">
            <v>533484</v>
          </cell>
          <cell r="I365">
            <v>602378.29324863409</v>
          </cell>
          <cell r="J365">
            <v>935078.91749999998</v>
          </cell>
          <cell r="K365">
            <v>2.6639974207286442E-2</v>
          </cell>
          <cell r="L365">
            <v>-9.0777330228371533E-2</v>
          </cell>
          <cell r="M365">
            <v>-0.41427831410817795</v>
          </cell>
          <cell r="N365">
            <v>0</v>
          </cell>
          <cell r="O365">
            <v>0</v>
          </cell>
          <cell r="P365">
            <v>0</v>
          </cell>
          <cell r="Q365">
            <v>342</v>
          </cell>
          <cell r="R365">
            <v>324</v>
          </cell>
          <cell r="S365">
            <v>5.5555555555555552E-2</v>
          </cell>
          <cell r="T365">
            <v>659</v>
          </cell>
          <cell r="U365">
            <v>588</v>
          </cell>
          <cell r="V365">
            <v>0.12074829931972789</v>
          </cell>
          <cell r="W365">
            <v>0.67</v>
          </cell>
          <cell r="X365">
            <v>0.72</v>
          </cell>
          <cell r="Y365">
            <v>-6.944444444444435E-2</v>
          </cell>
          <cell r="Z365">
            <v>0.28999999999999998</v>
          </cell>
          <cell r="AA365">
            <v>0.28000000000000003</v>
          </cell>
          <cell r="AB365">
            <v>3.5714285714285546E-2</v>
          </cell>
          <cell r="AC365">
            <v>0.04</v>
          </cell>
          <cell r="AD365">
            <v>0</v>
          </cell>
          <cell r="AE365" t="e">
            <v>#DIV/0!</v>
          </cell>
          <cell r="AF365">
            <v>0</v>
          </cell>
          <cell r="AG365">
            <v>0</v>
          </cell>
          <cell r="AH365">
            <v>0</v>
          </cell>
          <cell r="AI365">
            <v>1.9269005847953216</v>
          </cell>
          <cell r="AJ365">
            <v>1.8148148148148149</v>
          </cell>
          <cell r="AK365">
            <v>6.1761546723952655E-2</v>
          </cell>
          <cell r="AL365">
            <v>831.10166919575113</v>
          </cell>
          <cell r="AM365">
            <v>907.28571428571433</v>
          </cell>
          <cell r="AN365">
            <v>-8.3969188415956922E-2</v>
          </cell>
          <cell r="AO365">
            <v>1601.4502923976609</v>
          </cell>
          <cell r="AP365">
            <v>1646.5555555555557</v>
          </cell>
          <cell r="AQ365">
            <v>-2.7393708645728668E-2</v>
          </cell>
        </row>
        <row r="366">
          <cell r="C366">
            <v>0</v>
          </cell>
          <cell r="D366">
            <v>0</v>
          </cell>
          <cell r="E366">
            <v>0</v>
          </cell>
          <cell r="F366">
            <v>3336568</v>
          </cell>
          <cell r="G366">
            <v>0</v>
          </cell>
          <cell r="H366">
            <v>2441910.63</v>
          </cell>
          <cell r="I366">
            <v>2822876.1613581432</v>
          </cell>
          <cell r="J366">
            <v>4381940.43</v>
          </cell>
          <cell r="K366">
            <v>0.36637596765775171</v>
          </cell>
          <cell r="L366">
            <v>0.18197462774800194</v>
          </cell>
          <cell r="M366">
            <v>-0.23856381589377285</v>
          </cell>
          <cell r="N366">
            <v>0</v>
          </cell>
          <cell r="O366">
            <v>0</v>
          </cell>
          <cell r="P366">
            <v>0</v>
          </cell>
          <cell r="Q366">
            <v>1826</v>
          </cell>
          <cell r="R366">
            <v>1458</v>
          </cell>
          <cell r="S366">
            <v>0.25240054869684497</v>
          </cell>
          <cell r="T366">
            <v>3885</v>
          </cell>
          <cell r="U366">
            <v>2827</v>
          </cell>
          <cell r="V366">
            <v>0.37424831977361162</v>
          </cell>
          <cell r="W366">
            <v>0.67129366163075344</v>
          </cell>
          <cell r="X366">
            <v>0.67418571428571439</v>
          </cell>
          <cell r="Y366">
            <v>-4.2896973247572023E-3</v>
          </cell>
          <cell r="Z366">
            <v>0.29523441752123736</v>
          </cell>
          <cell r="AA366">
            <v>0.3119142857142857</v>
          </cell>
          <cell r="AB366">
            <v>-5.3475807159173029E-2</v>
          </cell>
          <cell r="AC366">
            <v>3.3471920848009089E-2</v>
          </cell>
          <cell r="AD366">
            <v>1.4285714285714287E-2</v>
          </cell>
          <cell r="AE366">
            <v>1.343034459360636</v>
          </cell>
          <cell r="AF366">
            <v>0</v>
          </cell>
          <cell r="AG366">
            <v>0</v>
          </cell>
          <cell r="AH366">
            <v>0</v>
          </cell>
          <cell r="AI366">
            <v>2.1276013143483024</v>
          </cell>
          <cell r="AJ366">
            <v>1.938957475994513</v>
          </cell>
          <cell r="AK366">
            <v>9.7291374715183926E-2</v>
          </cell>
          <cell r="AL366">
            <v>858.83346203346207</v>
          </cell>
          <cell r="AM366">
            <v>863.78161655465158</v>
          </cell>
          <cell r="AN366">
            <v>-5.7284786181559556E-3</v>
          </cell>
          <cell r="AO366">
            <v>1827.2552026286967</v>
          </cell>
          <cell r="AP366">
            <v>1674.8358230452675</v>
          </cell>
          <cell r="AQ366">
            <v>9.1005564537240971E-2</v>
          </cell>
        </row>
        <row r="367">
          <cell r="C367">
            <v>42106</v>
          </cell>
          <cell r="D367" t="str">
            <v>SUN</v>
          </cell>
          <cell r="E367">
            <v>587706</v>
          </cell>
          <cell r="F367">
            <v>498368</v>
          </cell>
          <cell r="G367">
            <v>41742</v>
          </cell>
          <cell r="H367">
            <v>415747</v>
          </cell>
          <cell r="I367">
            <v>602378.29324863409</v>
          </cell>
          <cell r="J367">
            <v>935078.91749999998</v>
          </cell>
          <cell r="K367">
            <v>0.19872903472544601</v>
          </cell>
          <cell r="L367">
            <v>-0.17266607116220142</v>
          </cell>
          <cell r="M367">
            <v>-0.4670310808285334</v>
          </cell>
          <cell r="N367">
            <v>0</v>
          </cell>
          <cell r="O367">
            <v>0</v>
          </cell>
          <cell r="P367">
            <v>0</v>
          </cell>
          <cell r="Q367">
            <v>319</v>
          </cell>
          <cell r="R367">
            <v>268</v>
          </cell>
          <cell r="S367">
            <v>0.19029850746268656</v>
          </cell>
          <cell r="T367">
            <v>580</v>
          </cell>
          <cell r="U367">
            <v>450</v>
          </cell>
          <cell r="V367">
            <v>0.28888888888888886</v>
          </cell>
          <cell r="W367">
            <v>0.69</v>
          </cell>
          <cell r="X367">
            <v>0.68</v>
          </cell>
          <cell r="Y367">
            <v>1.4705882352941025E-2</v>
          </cell>
          <cell r="Z367">
            <v>0.27</v>
          </cell>
          <cell r="AA367">
            <v>0.31</v>
          </cell>
          <cell r="AB367">
            <v>-0.12903225806451607</v>
          </cell>
          <cell r="AC367">
            <v>0.04</v>
          </cell>
          <cell r="AD367">
            <v>0.01</v>
          </cell>
          <cell r="AE367">
            <v>3</v>
          </cell>
          <cell r="AF367">
            <v>0</v>
          </cell>
          <cell r="AG367">
            <v>0</v>
          </cell>
          <cell r="AH367">
            <v>0</v>
          </cell>
          <cell r="AI367">
            <v>1.8181818181818181</v>
          </cell>
          <cell r="AJ367">
            <v>1.6791044776119404</v>
          </cell>
          <cell r="AK367">
            <v>8.2828282828282751E-2</v>
          </cell>
          <cell r="AL367">
            <v>859.25517241379305</v>
          </cell>
          <cell r="AM367">
            <v>923.88222222222225</v>
          </cell>
          <cell r="AN367">
            <v>-6.9951610988878185E-2</v>
          </cell>
          <cell r="AO367">
            <v>1562.282131661442</v>
          </cell>
          <cell r="AP367">
            <v>1551.294776119403</v>
          </cell>
          <cell r="AQ367">
            <v>7.0827000201239285E-3</v>
          </cell>
        </row>
        <row r="368">
          <cell r="C368">
            <v>42107</v>
          </cell>
          <cell r="D368" t="str">
            <v>MON</v>
          </cell>
          <cell r="E368">
            <v>376185</v>
          </cell>
          <cell r="F368">
            <v>319133</v>
          </cell>
          <cell r="G368">
            <v>41743</v>
          </cell>
          <cell r="H368">
            <v>244098</v>
          </cell>
          <cell r="I368">
            <v>240951.7598858141</v>
          </cell>
          <cell r="J368">
            <v>374060.76750000002</v>
          </cell>
          <cell r="K368">
            <v>0.30739702906209804</v>
          </cell>
          <cell r="L368">
            <v>0.32446843364512307</v>
          </cell>
          <cell r="M368">
            <v>-0.1468418296500448</v>
          </cell>
          <cell r="N368">
            <v>0</v>
          </cell>
          <cell r="O368">
            <v>0</v>
          </cell>
          <cell r="P368">
            <v>0</v>
          </cell>
          <cell r="Q368">
            <v>227</v>
          </cell>
          <cell r="R368">
            <v>124</v>
          </cell>
          <cell r="S368">
            <v>0.83064516129032262</v>
          </cell>
          <cell r="T368">
            <v>413</v>
          </cell>
          <cell r="U368">
            <v>263</v>
          </cell>
          <cell r="V368">
            <v>0.57034220532319391</v>
          </cell>
          <cell r="W368">
            <v>0.69</v>
          </cell>
          <cell r="X368">
            <v>0.71299999999999997</v>
          </cell>
          <cell r="Y368">
            <v>-3.2258064516129059E-2</v>
          </cell>
          <cell r="Z368">
            <v>0.27</v>
          </cell>
          <cell r="AA368">
            <v>0.27800000000000002</v>
          </cell>
          <cell r="AB368">
            <v>-2.8776978417266209E-2</v>
          </cell>
          <cell r="AC368">
            <v>0.04</v>
          </cell>
          <cell r="AD368">
            <v>0.01</v>
          </cell>
          <cell r="AE368">
            <v>3</v>
          </cell>
          <cell r="AF368">
            <v>0</v>
          </cell>
          <cell r="AG368">
            <v>0</v>
          </cell>
          <cell r="AH368">
            <v>0</v>
          </cell>
          <cell r="AI368">
            <v>1.8193832599118942</v>
          </cell>
          <cell r="AJ368">
            <v>2.120967741935484</v>
          </cell>
          <cell r="AK368">
            <v>-0.14219192308336551</v>
          </cell>
          <cell r="AL368">
            <v>772.71912832929786</v>
          </cell>
          <cell r="AM368">
            <v>928.12927756653994</v>
          </cell>
          <cell r="AN368">
            <v>-0.16744450691687218</v>
          </cell>
          <cell r="AO368">
            <v>1405.8722466960353</v>
          </cell>
          <cell r="AP368">
            <v>1968.5322580645161</v>
          </cell>
          <cell r="AQ368">
            <v>-0.28582717355198167</v>
          </cell>
        </row>
        <row r="369">
          <cell r="C369">
            <v>42108</v>
          </cell>
          <cell r="D369" t="str">
            <v>TUE</v>
          </cell>
          <cell r="E369">
            <v>303827</v>
          </cell>
          <cell r="F369">
            <v>257800</v>
          </cell>
          <cell r="G369">
            <v>41744</v>
          </cell>
          <cell r="H369">
            <v>264977</v>
          </cell>
          <cell r="I369">
            <v>361427.08659577061</v>
          </cell>
          <cell r="J369">
            <v>561018.15</v>
          </cell>
          <cell r="K369">
            <v>-2.708536967359431E-2</v>
          </cell>
          <cell r="L369">
            <v>-0.28671643725382934</v>
          </cell>
          <cell r="M369">
            <v>-0.54047832498823789</v>
          </cell>
          <cell r="N369">
            <v>0</v>
          </cell>
          <cell r="O369">
            <v>0</v>
          </cell>
          <cell r="P369">
            <v>0</v>
          </cell>
          <cell r="Q369">
            <v>176</v>
          </cell>
          <cell r="R369">
            <v>146</v>
          </cell>
          <cell r="S369">
            <v>0.20547945205479451</v>
          </cell>
          <cell r="T369">
            <v>349</v>
          </cell>
          <cell r="U369">
            <v>266</v>
          </cell>
          <cell r="V369">
            <v>0.31203007518796994</v>
          </cell>
          <cell r="W369">
            <v>0.26</v>
          </cell>
          <cell r="X369">
            <v>0.81</v>
          </cell>
          <cell r="Y369">
            <v>-0.67901234567901236</v>
          </cell>
          <cell r="Z369">
            <v>0.71</v>
          </cell>
          <cell r="AA369">
            <v>0.19</v>
          </cell>
          <cell r="AB369">
            <v>2.736842105263158</v>
          </cell>
          <cell r="AC369">
            <v>0.03</v>
          </cell>
          <cell r="AD369">
            <v>0</v>
          </cell>
          <cell r="AE369" t="e">
            <v>#DIV/0!</v>
          </cell>
          <cell r="AF369">
            <v>0</v>
          </cell>
          <cell r="AG369">
            <v>0</v>
          </cell>
          <cell r="AH369">
            <v>0</v>
          </cell>
          <cell r="AI369">
            <v>1.9829545454545454</v>
          </cell>
          <cell r="AJ369">
            <v>1.821917808219178</v>
          </cell>
          <cell r="AK369">
            <v>8.8388585099111419E-2</v>
          </cell>
          <cell r="AL369">
            <v>738.68194842406876</v>
          </cell>
          <cell r="AM369">
            <v>996.1541353383459</v>
          </cell>
          <cell r="AN369">
            <v>-0.25846621298904326</v>
          </cell>
          <cell r="AO369">
            <v>1464.7727272727273</v>
          </cell>
          <cell r="AP369">
            <v>1814.9109589041095</v>
          </cell>
          <cell r="AQ369">
            <v>-0.1929230907519589</v>
          </cell>
        </row>
        <row r="370">
          <cell r="C370">
            <v>42109</v>
          </cell>
          <cell r="D370" t="str">
            <v>WED</v>
          </cell>
          <cell r="E370">
            <v>287723</v>
          </cell>
          <cell r="F370">
            <v>244295</v>
          </cell>
          <cell r="G370">
            <v>41745</v>
          </cell>
          <cell r="H370">
            <v>210593.9</v>
          </cell>
          <cell r="I370">
            <v>361427.08659577061</v>
          </cell>
          <cell r="J370">
            <v>561018.15</v>
          </cell>
          <cell r="K370">
            <v>0.16002885173787088</v>
          </cell>
          <cell r="L370">
            <v>-0.32408220340932598</v>
          </cell>
          <cell r="M370">
            <v>-0.5645506299573374</v>
          </cell>
          <cell r="N370">
            <v>0</v>
          </cell>
          <cell r="O370">
            <v>0</v>
          </cell>
          <cell r="P370">
            <v>0</v>
          </cell>
          <cell r="Q370">
            <v>155</v>
          </cell>
          <cell r="R370">
            <v>129</v>
          </cell>
          <cell r="S370">
            <v>0.20155038759689922</v>
          </cell>
          <cell r="T370">
            <v>290</v>
          </cell>
          <cell r="U370">
            <v>252</v>
          </cell>
          <cell r="V370">
            <v>0.15079365079365079</v>
          </cell>
          <cell r="W370">
            <v>0.65</v>
          </cell>
          <cell r="X370">
            <v>0.62</v>
          </cell>
          <cell r="Y370">
            <v>4.8387096774193589E-2</v>
          </cell>
          <cell r="Z370">
            <v>0.27</v>
          </cell>
          <cell r="AA370">
            <v>0.37</v>
          </cell>
          <cell r="AB370">
            <v>-0.27027027027027023</v>
          </cell>
          <cell r="AC370">
            <v>0.08</v>
          </cell>
          <cell r="AD370">
            <v>0.01</v>
          </cell>
          <cell r="AE370">
            <v>7.0000000000000009</v>
          </cell>
          <cell r="AF370">
            <v>0</v>
          </cell>
          <cell r="AG370">
            <v>0</v>
          </cell>
          <cell r="AH370">
            <v>0</v>
          </cell>
          <cell r="AI370">
            <v>1.8709677419354838</v>
          </cell>
          <cell r="AJ370">
            <v>1.9534883720930232</v>
          </cell>
          <cell r="AK370">
            <v>-4.224270353302613E-2</v>
          </cell>
          <cell r="AL370">
            <v>842.39655172413791</v>
          </cell>
          <cell r="AM370">
            <v>835.69007936507933</v>
          </cell>
          <cell r="AN370">
            <v>8.0250711653222732E-3</v>
          </cell>
          <cell r="AO370">
            <v>1576.0967741935483</v>
          </cell>
          <cell r="AP370">
            <v>1632.5108527131783</v>
          </cell>
          <cell r="AQ370">
            <v>-3.455663306977208E-2</v>
          </cell>
        </row>
        <row r="371">
          <cell r="C371">
            <v>42110</v>
          </cell>
          <cell r="D371" t="str">
            <v>THU</v>
          </cell>
          <cell r="E371">
            <v>292167</v>
          </cell>
          <cell r="F371">
            <v>248700</v>
          </cell>
          <cell r="G371">
            <v>41746</v>
          </cell>
          <cell r="H371">
            <v>220693</v>
          </cell>
          <cell r="I371">
            <v>405984.44112809078</v>
          </cell>
          <cell r="J371">
            <v>630182.70000000007</v>
          </cell>
          <cell r="K371">
            <v>0.12690479534919549</v>
          </cell>
          <cell r="L371">
            <v>-0.38741494794985626</v>
          </cell>
          <cell r="M371">
            <v>-0.60535254300062513</v>
          </cell>
          <cell r="N371">
            <v>0</v>
          </cell>
          <cell r="O371">
            <v>0</v>
          </cell>
          <cell r="P371">
            <v>0</v>
          </cell>
          <cell r="Q371">
            <v>157</v>
          </cell>
          <cell r="R371">
            <v>161</v>
          </cell>
          <cell r="S371">
            <v>-2.4844720496894408E-2</v>
          </cell>
          <cell r="T371">
            <v>323</v>
          </cell>
          <cell r="U371">
            <v>234</v>
          </cell>
          <cell r="V371">
            <v>0.38034188034188032</v>
          </cell>
          <cell r="W371">
            <v>0.71</v>
          </cell>
          <cell r="X371">
            <v>0.66</v>
          </cell>
          <cell r="Y371">
            <v>7.5757575757575649E-2</v>
          </cell>
          <cell r="Z371">
            <v>0.26</v>
          </cell>
          <cell r="AA371">
            <v>0.33</v>
          </cell>
          <cell r="AB371">
            <v>-0.21212121212121213</v>
          </cell>
          <cell r="AC371">
            <v>0.03</v>
          </cell>
          <cell r="AD371">
            <v>0.01</v>
          </cell>
          <cell r="AE371">
            <v>1.9999999999999996</v>
          </cell>
          <cell r="AF371">
            <v>0</v>
          </cell>
          <cell r="AG371">
            <v>0</v>
          </cell>
          <cell r="AH371">
            <v>0</v>
          </cell>
          <cell r="AI371">
            <v>2.0573248407643314</v>
          </cell>
          <cell r="AJ371">
            <v>1.4534161490683231</v>
          </cell>
          <cell r="AK371">
            <v>0.41550982633785188</v>
          </cell>
          <cell r="AL371">
            <v>769.96904024767798</v>
          </cell>
          <cell r="AM371">
            <v>943.13247863247864</v>
          </cell>
          <cell r="AN371">
            <v>-0.18360457550553644</v>
          </cell>
          <cell r="AO371">
            <v>1584.0764331210191</v>
          </cell>
          <cell r="AP371">
            <v>1370.7639751552795</v>
          </cell>
          <cell r="AQ371">
            <v>0.15561574554917504</v>
          </cell>
        </row>
        <row r="372">
          <cell r="C372">
            <v>42111</v>
          </cell>
          <cell r="D372" t="str">
            <v xml:space="preserve"> </v>
          </cell>
          <cell r="E372">
            <v>237595</v>
          </cell>
          <cell r="F372">
            <v>201784</v>
          </cell>
          <cell r="G372">
            <v>41747</v>
          </cell>
          <cell r="H372">
            <v>250816</v>
          </cell>
          <cell r="I372">
            <v>481902.41330572707</v>
          </cell>
          <cell r="J372">
            <v>748048.77</v>
          </cell>
          <cell r="K372">
            <v>-0.19548992089818831</v>
          </cell>
          <cell r="L372">
            <v>-0.58127622018778979</v>
          </cell>
          <cell r="M372">
            <v>-0.73025288177400516</v>
          </cell>
          <cell r="N372">
            <v>0</v>
          </cell>
          <cell r="O372">
            <v>0</v>
          </cell>
          <cell r="P372">
            <v>0</v>
          </cell>
          <cell r="Q372">
            <v>156</v>
          </cell>
          <cell r="R372">
            <v>154</v>
          </cell>
          <cell r="S372">
            <v>1.2987012987012988E-2</v>
          </cell>
          <cell r="T372">
            <v>256</v>
          </cell>
          <cell r="U372">
            <v>296</v>
          </cell>
          <cell r="V372">
            <v>-0.13513513513513514</v>
          </cell>
          <cell r="W372">
            <v>0.65</v>
          </cell>
          <cell r="X372">
            <v>0.53</v>
          </cell>
          <cell r="Y372">
            <v>0.22641509433962262</v>
          </cell>
          <cell r="Z372">
            <v>0.26</v>
          </cell>
          <cell r="AA372">
            <v>0.47</v>
          </cell>
          <cell r="AB372">
            <v>-0.4468085106382978</v>
          </cell>
          <cell r="AC372">
            <v>0.09</v>
          </cell>
          <cell r="AD372">
            <v>0</v>
          </cell>
          <cell r="AE372" t="e">
            <v>#DIV/0!</v>
          </cell>
          <cell r="AF372">
            <v>0</v>
          </cell>
          <cell r="AG372">
            <v>0</v>
          </cell>
          <cell r="AH372">
            <v>0</v>
          </cell>
          <cell r="AI372">
            <v>1.641025641025641</v>
          </cell>
          <cell r="AJ372">
            <v>1.9220779220779221</v>
          </cell>
          <cell r="AK372">
            <v>-0.14622314622314625</v>
          </cell>
          <cell r="AL372">
            <v>788.21875</v>
          </cell>
          <cell r="AM372">
            <v>847.35135135135135</v>
          </cell>
          <cell r="AN372">
            <v>-6.9785221038530243E-2</v>
          </cell>
          <cell r="AO372">
            <v>1293.4871794871794</v>
          </cell>
          <cell r="AP372">
            <v>1628.6753246753246</v>
          </cell>
          <cell r="AQ372">
            <v>-0.20580415268154489</v>
          </cell>
        </row>
        <row r="373">
          <cell r="C373">
            <v>42112</v>
          </cell>
          <cell r="D373" t="str">
            <v>SAT</v>
          </cell>
          <cell r="E373">
            <v>432443</v>
          </cell>
          <cell r="F373">
            <v>366477</v>
          </cell>
          <cell r="G373">
            <v>41748</v>
          </cell>
          <cell r="H373">
            <v>409923</v>
          </cell>
          <cell r="I373">
            <v>646866.4638626005</v>
          </cell>
          <cell r="J373">
            <v>1004096.9924999999</v>
          </cell>
          <cell r="K373">
            <v>-0.10598575830094921</v>
          </cell>
          <cell r="L373">
            <v>-0.43345803118053966</v>
          </cell>
          <cell r="M373">
            <v>-0.63501832717619655</v>
          </cell>
          <cell r="N373">
            <v>0</v>
          </cell>
          <cell r="O373">
            <v>0</v>
          </cell>
          <cell r="P373">
            <v>0</v>
          </cell>
          <cell r="Q373">
            <v>223</v>
          </cell>
          <cell r="R373">
            <v>271</v>
          </cell>
          <cell r="S373">
            <v>-0.17712177121771217</v>
          </cell>
          <cell r="T373">
            <v>399</v>
          </cell>
          <cell r="U373">
            <v>472</v>
          </cell>
          <cell r="V373">
            <v>-0.15466101694915255</v>
          </cell>
          <cell r="W373">
            <v>0.66</v>
          </cell>
          <cell r="X373">
            <v>0.64</v>
          </cell>
          <cell r="Y373">
            <v>3.1250000000000028E-2</v>
          </cell>
          <cell r="Z373">
            <v>0.28999999999999998</v>
          </cell>
          <cell r="AA373">
            <v>0.35</v>
          </cell>
          <cell r="AB373">
            <v>-0.17142857142857143</v>
          </cell>
          <cell r="AC373">
            <v>0.05</v>
          </cell>
          <cell r="AD373">
            <v>0.01</v>
          </cell>
          <cell r="AE373">
            <v>4</v>
          </cell>
          <cell r="AF373">
            <v>0</v>
          </cell>
          <cell r="AG373">
            <v>0</v>
          </cell>
          <cell r="AH373">
            <v>0</v>
          </cell>
          <cell r="AI373">
            <v>1.789237668161435</v>
          </cell>
          <cell r="AJ373">
            <v>1.7416974169741697</v>
          </cell>
          <cell r="AK373">
            <v>2.7295356084213792E-2</v>
          </cell>
          <cell r="AL373">
            <v>918.48872180451133</v>
          </cell>
          <cell r="AM373">
            <v>868.48093220338978</v>
          </cell>
          <cell r="AN373">
            <v>5.7580757097624113E-2</v>
          </cell>
          <cell r="AO373">
            <v>1643.3946188340808</v>
          </cell>
          <cell r="AP373">
            <v>1512.6309963099632</v>
          </cell>
          <cell r="AQ373">
            <v>8.6447800450416001E-2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2136557</v>
          </cell>
          <cell r="G374">
            <v>0</v>
          </cell>
          <cell r="H374">
            <v>2016847.9</v>
          </cell>
          <cell r="I374">
            <v>3100937.5446224082</v>
          </cell>
          <cell r="J374">
            <v>4813504.4474999998</v>
          </cell>
          <cell r="K374">
            <v>5.9354550236534992E-2</v>
          </cell>
          <cell r="L374">
            <v>-0.31099644244522762</v>
          </cell>
          <cell r="M374">
            <v>-0.55613274625524278</v>
          </cell>
          <cell r="N374">
            <v>0</v>
          </cell>
          <cell r="O374">
            <v>0</v>
          </cell>
          <cell r="P374">
            <v>0</v>
          </cell>
          <cell r="Q374">
            <v>1413</v>
          </cell>
          <cell r="R374">
            <v>1253</v>
          </cell>
          <cell r="S374">
            <v>0.12769353551476456</v>
          </cell>
          <cell r="T374">
            <v>2610</v>
          </cell>
          <cell r="U374">
            <v>2233</v>
          </cell>
          <cell r="V374">
            <v>0.16883116883116883</v>
          </cell>
          <cell r="W374">
            <v>0.62694646573903723</v>
          </cell>
          <cell r="X374">
            <v>0.66471428571428581</v>
          </cell>
          <cell r="Y374">
            <v>-5.6818125903017422E-2</v>
          </cell>
          <cell r="Z374">
            <v>0.32441310482238478</v>
          </cell>
          <cell r="AA374">
            <v>0.32828571428571429</v>
          </cell>
          <cell r="AB374">
            <v>-1.1796460506225669E-2</v>
          </cell>
          <cell r="AC374">
            <v>4.8640429438578048E-2</v>
          </cell>
          <cell r="AD374">
            <v>7.1428571428571435E-3</v>
          </cell>
          <cell r="AE374">
            <v>5.8096601214009258</v>
          </cell>
          <cell r="AF374">
            <v>0</v>
          </cell>
          <cell r="AG374">
            <v>0</v>
          </cell>
          <cell r="AH374">
            <v>0</v>
          </cell>
          <cell r="AI374">
            <v>1.8471337579617835</v>
          </cell>
          <cell r="AJ374">
            <v>1.782122905027933</v>
          </cell>
          <cell r="AK374">
            <v>3.6479444122756208E-2</v>
          </cell>
          <cell r="AL374">
            <v>818.60421455938695</v>
          </cell>
          <cell r="AM374">
            <v>903.20103000447818</v>
          </cell>
          <cell r="AN374">
            <v>-9.3663329242075599E-2</v>
          </cell>
          <cell r="AO374">
            <v>1512.0714791224345</v>
          </cell>
          <cell r="AP374">
            <v>1609.6152434158021</v>
          </cell>
          <cell r="AQ374">
            <v>-6.0600671304757048E-2</v>
          </cell>
        </row>
        <row r="375">
          <cell r="C375">
            <v>42113</v>
          </cell>
          <cell r="D375" t="str">
            <v>SUN</v>
          </cell>
          <cell r="E375">
            <v>361894</v>
          </cell>
          <cell r="F375">
            <v>307520</v>
          </cell>
          <cell r="G375">
            <v>41749</v>
          </cell>
          <cell r="H375">
            <v>438458</v>
          </cell>
          <cell r="I375">
            <v>602378.29324863409</v>
          </cell>
          <cell r="J375">
            <v>935078.91749999998</v>
          </cell>
          <cell r="K375">
            <v>-0.29863293633597743</v>
          </cell>
          <cell r="L375">
            <v>-0.48949023653966584</v>
          </cell>
          <cell r="M375">
            <v>-0.67112936219097252</v>
          </cell>
          <cell r="N375">
            <v>0</v>
          </cell>
          <cell r="O375">
            <v>0</v>
          </cell>
          <cell r="P375">
            <v>0</v>
          </cell>
          <cell r="Q375">
            <v>205</v>
          </cell>
          <cell r="R375">
            <v>295</v>
          </cell>
          <cell r="S375">
            <v>-0.30508474576271188</v>
          </cell>
          <cell r="T375">
            <v>368</v>
          </cell>
          <cell r="U375">
            <v>507</v>
          </cell>
          <cell r="V375">
            <v>-0.27416173570019725</v>
          </cell>
          <cell r="W375">
            <v>0.63</v>
          </cell>
          <cell r="X375">
            <v>0.69</v>
          </cell>
          <cell r="Y375">
            <v>-8.6956521739130363E-2</v>
          </cell>
          <cell r="Z375">
            <v>0.31</v>
          </cell>
          <cell r="AA375">
            <v>0.26</v>
          </cell>
          <cell r="AB375">
            <v>0.19230769230769226</v>
          </cell>
          <cell r="AC375">
            <v>0.06</v>
          </cell>
          <cell r="AD375">
            <v>0.05</v>
          </cell>
          <cell r="AE375">
            <v>0.1999999999999999</v>
          </cell>
          <cell r="AF375">
            <v>0</v>
          </cell>
          <cell r="AG375">
            <v>0</v>
          </cell>
          <cell r="AH375">
            <v>0</v>
          </cell>
          <cell r="AI375">
            <v>1.7951219512195122</v>
          </cell>
          <cell r="AJ375">
            <v>1.7186440677966102</v>
          </cell>
          <cell r="AK375">
            <v>4.4498965699716196E-2</v>
          </cell>
          <cell r="AL375">
            <v>835.6521739130435</v>
          </cell>
          <cell r="AM375">
            <v>864.80867850098616</v>
          </cell>
          <cell r="AN375">
            <v>-3.3714398702012351E-2</v>
          </cell>
          <cell r="AO375">
            <v>1500.0975609756097</v>
          </cell>
          <cell r="AP375">
            <v>1486.2983050847458</v>
          </cell>
          <cell r="AQ375">
            <v>9.2843111262762464E-3</v>
          </cell>
        </row>
        <row r="376">
          <cell r="C376">
            <v>42114</v>
          </cell>
          <cell r="D376" t="str">
            <v>MON</v>
          </cell>
          <cell r="E376">
            <v>0</v>
          </cell>
          <cell r="F376">
            <v>0</v>
          </cell>
          <cell r="G376">
            <v>41750</v>
          </cell>
          <cell r="H376">
            <v>242239</v>
          </cell>
          <cell r="I376">
            <v>240951.7598858141</v>
          </cell>
          <cell r="J376">
            <v>374060.76750000002</v>
          </cell>
          <cell r="K376">
            <v>-1</v>
          </cell>
          <cell r="L376">
            <v>-1</v>
          </cell>
          <cell r="M376">
            <v>-1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165</v>
          </cell>
          <cell r="S376">
            <v>-1</v>
          </cell>
          <cell r="T376">
            <v>0</v>
          </cell>
          <cell r="U376">
            <v>260</v>
          </cell>
          <cell r="V376">
            <v>-1</v>
          </cell>
          <cell r="W376">
            <v>0</v>
          </cell>
          <cell r="X376">
            <v>0.66</v>
          </cell>
          <cell r="Y376">
            <v>-1</v>
          </cell>
          <cell r="Z376">
            <v>0</v>
          </cell>
          <cell r="AA376">
            <v>0.28000000000000003</v>
          </cell>
          <cell r="AB376">
            <v>-1</v>
          </cell>
          <cell r="AC376">
            <v>0</v>
          </cell>
          <cell r="AD376">
            <v>0.06</v>
          </cell>
          <cell r="AE376">
            <v>-1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1.5757575757575757</v>
          </cell>
          <cell r="AK376">
            <v>-1</v>
          </cell>
          <cell r="AL376">
            <v>0</v>
          </cell>
          <cell r="AM376">
            <v>931.68846153846152</v>
          </cell>
          <cell r="AN376">
            <v>-1</v>
          </cell>
          <cell r="AO376">
            <v>0</v>
          </cell>
          <cell r="AP376">
            <v>1468.1151515151514</v>
          </cell>
          <cell r="AQ376">
            <v>-1</v>
          </cell>
        </row>
        <row r="377">
          <cell r="C377">
            <v>42115</v>
          </cell>
          <cell r="D377" t="str">
            <v>TUE</v>
          </cell>
          <cell r="E377">
            <v>0</v>
          </cell>
          <cell r="F377">
            <v>0</v>
          </cell>
          <cell r="G377">
            <v>41751</v>
          </cell>
          <cell r="H377">
            <v>300713</v>
          </cell>
          <cell r="I377">
            <v>240951.7598858141</v>
          </cell>
          <cell r="J377">
            <v>374060.76750000002</v>
          </cell>
          <cell r="K377">
            <v>-1</v>
          </cell>
          <cell r="L377">
            <v>-1</v>
          </cell>
          <cell r="M377">
            <v>-1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164</v>
          </cell>
          <cell r="S377">
            <v>-1</v>
          </cell>
          <cell r="T377">
            <v>0</v>
          </cell>
          <cell r="U377">
            <v>300</v>
          </cell>
          <cell r="V377">
            <v>-1</v>
          </cell>
          <cell r="W377">
            <v>0</v>
          </cell>
          <cell r="X377">
            <v>0.79</v>
          </cell>
          <cell r="Y377">
            <v>-1</v>
          </cell>
          <cell r="Z377">
            <v>0</v>
          </cell>
          <cell r="AA377">
            <v>0.19</v>
          </cell>
          <cell r="AB377">
            <v>-1</v>
          </cell>
          <cell r="AC377">
            <v>0</v>
          </cell>
          <cell r="AD377">
            <v>0.02</v>
          </cell>
          <cell r="AE377">
            <v>-1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1.8292682926829269</v>
          </cell>
          <cell r="AK377">
            <v>-1</v>
          </cell>
          <cell r="AL377">
            <v>0</v>
          </cell>
          <cell r="AM377">
            <v>1002.3766666666667</v>
          </cell>
          <cell r="AN377">
            <v>-1</v>
          </cell>
          <cell r="AO377">
            <v>0</v>
          </cell>
          <cell r="AP377">
            <v>1833.6158536585365</v>
          </cell>
          <cell r="AQ377">
            <v>-1</v>
          </cell>
        </row>
        <row r="378">
          <cell r="C378">
            <v>42116</v>
          </cell>
          <cell r="D378" t="str">
            <v>WED</v>
          </cell>
          <cell r="E378">
            <v>0</v>
          </cell>
          <cell r="F378">
            <v>0</v>
          </cell>
          <cell r="G378">
            <v>41752</v>
          </cell>
          <cell r="H378">
            <v>291177</v>
          </cell>
          <cell r="I378">
            <v>361427.08659577061</v>
          </cell>
          <cell r="J378">
            <v>561018.15</v>
          </cell>
          <cell r="K378">
            <v>-1</v>
          </cell>
          <cell r="L378">
            <v>-1</v>
          </cell>
          <cell r="M378">
            <v>-1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180</v>
          </cell>
          <cell r="S378">
            <v>-1</v>
          </cell>
          <cell r="T378">
            <v>0</v>
          </cell>
          <cell r="U378">
            <v>312</v>
          </cell>
          <cell r="V378">
            <v>-1</v>
          </cell>
          <cell r="W378">
            <v>0</v>
          </cell>
          <cell r="X378">
            <v>0.75</v>
          </cell>
          <cell r="Y378">
            <v>-1</v>
          </cell>
          <cell r="Z378">
            <v>0</v>
          </cell>
          <cell r="AA378">
            <v>0.22</v>
          </cell>
          <cell r="AB378">
            <v>-1</v>
          </cell>
          <cell r="AC378">
            <v>0</v>
          </cell>
          <cell r="AD378">
            <v>0.03</v>
          </cell>
          <cell r="AE378">
            <v>-1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1.7333333333333334</v>
          </cell>
          <cell r="AK378">
            <v>-1</v>
          </cell>
          <cell r="AL378">
            <v>0</v>
          </cell>
          <cell r="AM378">
            <v>933.25961538461536</v>
          </cell>
          <cell r="AN378">
            <v>-1</v>
          </cell>
          <cell r="AO378">
            <v>0</v>
          </cell>
          <cell r="AP378">
            <v>1617.65</v>
          </cell>
          <cell r="AQ378">
            <v>-1</v>
          </cell>
        </row>
        <row r="379">
          <cell r="C379">
            <v>42117</v>
          </cell>
          <cell r="D379" t="str">
            <v>THU</v>
          </cell>
          <cell r="E379">
            <v>0</v>
          </cell>
          <cell r="F379">
            <v>0</v>
          </cell>
          <cell r="G379">
            <v>41753</v>
          </cell>
          <cell r="H379">
            <v>226595</v>
          </cell>
          <cell r="I379">
            <v>361427.08659577061</v>
          </cell>
          <cell r="J379">
            <v>561018.15</v>
          </cell>
          <cell r="K379">
            <v>-1</v>
          </cell>
          <cell r="L379">
            <v>-1</v>
          </cell>
          <cell r="M379">
            <v>-1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143</v>
          </cell>
          <cell r="S379">
            <v>-1</v>
          </cell>
          <cell r="T379">
            <v>0</v>
          </cell>
          <cell r="U379">
            <v>251</v>
          </cell>
          <cell r="V379">
            <v>-1</v>
          </cell>
          <cell r="W379">
            <v>0</v>
          </cell>
          <cell r="X379">
            <v>0.64</v>
          </cell>
          <cell r="Y379">
            <v>-1</v>
          </cell>
          <cell r="Z379">
            <v>0</v>
          </cell>
          <cell r="AA379">
            <v>0.31</v>
          </cell>
          <cell r="AB379">
            <v>-1</v>
          </cell>
          <cell r="AC379">
            <v>0</v>
          </cell>
          <cell r="AD379">
            <v>0.05</v>
          </cell>
          <cell r="AE379">
            <v>-1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1.7552447552447552</v>
          </cell>
          <cell r="AK379">
            <v>-1</v>
          </cell>
          <cell r="AL379">
            <v>0</v>
          </cell>
          <cell r="AM379">
            <v>902.76892430278883</v>
          </cell>
          <cell r="AN379">
            <v>-1</v>
          </cell>
          <cell r="AO379">
            <v>0</v>
          </cell>
          <cell r="AP379">
            <v>1584.5804195804196</v>
          </cell>
          <cell r="AQ379">
            <v>-1</v>
          </cell>
        </row>
        <row r="380">
          <cell r="C380">
            <v>42118</v>
          </cell>
          <cell r="D380" t="str">
            <v>FRI</v>
          </cell>
          <cell r="E380">
            <v>0</v>
          </cell>
          <cell r="F380">
            <v>0</v>
          </cell>
          <cell r="G380">
            <v>41754</v>
          </cell>
          <cell r="H380">
            <v>335583</v>
          </cell>
          <cell r="I380">
            <v>481902.41330572707</v>
          </cell>
          <cell r="J380">
            <v>748048.77</v>
          </cell>
          <cell r="K380">
            <v>-1</v>
          </cell>
          <cell r="L380">
            <v>-1</v>
          </cell>
          <cell r="M380">
            <v>-1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175</v>
          </cell>
          <cell r="S380">
            <v>-1</v>
          </cell>
          <cell r="T380">
            <v>0</v>
          </cell>
          <cell r="U380">
            <v>350</v>
          </cell>
          <cell r="V380">
            <v>-1</v>
          </cell>
          <cell r="W380">
            <v>0</v>
          </cell>
          <cell r="X380">
            <v>0.7</v>
          </cell>
          <cell r="Y380">
            <v>-1</v>
          </cell>
          <cell r="Z380">
            <v>0</v>
          </cell>
          <cell r="AA380">
            <v>0.24</v>
          </cell>
          <cell r="AB380">
            <v>-1</v>
          </cell>
          <cell r="AC380">
            <v>0</v>
          </cell>
          <cell r="AD380">
            <v>0.06</v>
          </cell>
          <cell r="AE380">
            <v>-1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2</v>
          </cell>
          <cell r="AK380">
            <v>-1</v>
          </cell>
          <cell r="AL380">
            <v>0</v>
          </cell>
          <cell r="AM380">
            <v>958.80857142857144</v>
          </cell>
          <cell r="AN380">
            <v>-1</v>
          </cell>
          <cell r="AO380">
            <v>0</v>
          </cell>
          <cell r="AP380">
            <v>1917.6171428571429</v>
          </cell>
          <cell r="AQ380">
            <v>-1</v>
          </cell>
        </row>
        <row r="381">
          <cell r="C381">
            <v>42119</v>
          </cell>
          <cell r="D381" t="str">
            <v>SAT</v>
          </cell>
          <cell r="E381">
            <v>0</v>
          </cell>
          <cell r="F381">
            <v>0</v>
          </cell>
          <cell r="G381">
            <v>41755</v>
          </cell>
          <cell r="H381">
            <v>423306</v>
          </cell>
          <cell r="I381">
            <v>602378.29324863409</v>
          </cell>
          <cell r="J381">
            <v>935078.91749999998</v>
          </cell>
          <cell r="K381">
            <v>-1</v>
          </cell>
          <cell r="L381">
            <v>-1</v>
          </cell>
          <cell r="M381">
            <v>-1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253</v>
          </cell>
          <cell r="S381">
            <v>-1</v>
          </cell>
          <cell r="T381">
            <v>0</v>
          </cell>
          <cell r="U381">
            <v>440</v>
          </cell>
          <cell r="V381">
            <v>-1</v>
          </cell>
          <cell r="W381">
            <v>0</v>
          </cell>
          <cell r="X381">
            <v>0.71</v>
          </cell>
          <cell r="Y381">
            <v>-1</v>
          </cell>
          <cell r="Z381">
            <v>0</v>
          </cell>
          <cell r="AA381">
            <v>0.25</v>
          </cell>
          <cell r="AB381">
            <v>-1</v>
          </cell>
          <cell r="AC381">
            <v>0</v>
          </cell>
          <cell r="AD381">
            <v>0.04</v>
          </cell>
          <cell r="AE381">
            <v>-1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1.7391304347826086</v>
          </cell>
          <cell r="AK381">
            <v>-1</v>
          </cell>
          <cell r="AL381">
            <v>0</v>
          </cell>
          <cell r="AM381">
            <v>962.05909090909086</v>
          </cell>
          <cell r="AN381">
            <v>-1</v>
          </cell>
          <cell r="AO381">
            <v>0</v>
          </cell>
          <cell r="AP381">
            <v>1673.1462450592885</v>
          </cell>
          <cell r="AQ381">
            <v>-1</v>
          </cell>
        </row>
        <row r="382">
          <cell r="C382">
            <v>0</v>
          </cell>
          <cell r="D382">
            <v>0</v>
          </cell>
          <cell r="E382">
            <v>0</v>
          </cell>
          <cell r="F382">
            <v>307520</v>
          </cell>
          <cell r="G382">
            <v>0</v>
          </cell>
          <cell r="H382">
            <v>2258071</v>
          </cell>
          <cell r="I382">
            <v>2891416.6927661644</v>
          </cell>
          <cell r="J382">
            <v>4488364.4399999995</v>
          </cell>
          <cell r="K382">
            <v>-0.86381296247992201</v>
          </cell>
          <cell r="L382">
            <v>-0.89364383183877893</v>
          </cell>
          <cell r="M382">
            <v>-0.93148506452386026</v>
          </cell>
          <cell r="N382">
            <v>0</v>
          </cell>
          <cell r="O382">
            <v>0</v>
          </cell>
          <cell r="P382">
            <v>0</v>
          </cell>
          <cell r="Q382">
            <v>205</v>
          </cell>
          <cell r="R382">
            <v>1375</v>
          </cell>
          <cell r="S382">
            <v>-0.85090909090909095</v>
          </cell>
          <cell r="T382">
            <v>368</v>
          </cell>
          <cell r="U382">
            <v>2420</v>
          </cell>
          <cell r="V382">
            <v>-0.8479338842975207</v>
          </cell>
          <cell r="W382">
            <v>0.63</v>
          </cell>
          <cell r="X382">
            <v>0.70571428571428574</v>
          </cell>
          <cell r="Y382">
            <v>-0.10728744939271258</v>
          </cell>
          <cell r="Z382">
            <v>0.31</v>
          </cell>
          <cell r="AA382">
            <v>0.25</v>
          </cell>
          <cell r="AB382">
            <v>0.24</v>
          </cell>
          <cell r="AC382">
            <v>6.0000000000000005E-2</v>
          </cell>
          <cell r="AD382">
            <v>4.4285714285714282E-2</v>
          </cell>
          <cell r="AE382">
            <v>0.35483870967741954</v>
          </cell>
          <cell r="AF382">
            <v>0</v>
          </cell>
          <cell r="AG382">
            <v>0</v>
          </cell>
          <cell r="AH382">
            <v>0</v>
          </cell>
          <cell r="AI382">
            <v>1.7951219512195122</v>
          </cell>
          <cell r="AJ382">
            <v>1.76</v>
          </cell>
          <cell r="AK382">
            <v>1.9955654101995582E-2</v>
          </cell>
          <cell r="AL382">
            <v>835.6521739130435</v>
          </cell>
          <cell r="AM382">
            <v>933.08719008264461</v>
          </cell>
          <cell r="AN382">
            <v>-0.10442219891687847</v>
          </cell>
          <cell r="AO382">
            <v>1500.0975609756097</v>
          </cell>
          <cell r="AP382">
            <v>1642.2334545454546</v>
          </cell>
          <cell r="AQ382">
            <v>-8.6550358097038038E-2</v>
          </cell>
        </row>
        <row r="383">
          <cell r="C383">
            <v>42120</v>
          </cell>
          <cell r="D383" t="str">
            <v>SUN</v>
          </cell>
          <cell r="E383">
            <v>0</v>
          </cell>
          <cell r="F383">
            <v>0</v>
          </cell>
          <cell r="G383">
            <v>41756</v>
          </cell>
          <cell r="H383">
            <v>416551</v>
          </cell>
          <cell r="I383">
            <v>526447.72751131887</v>
          </cell>
          <cell r="J383">
            <v>817213.32000000007</v>
          </cell>
          <cell r="K383">
            <v>-1</v>
          </cell>
          <cell r="L383">
            <v>-1</v>
          </cell>
          <cell r="M383">
            <v>-1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286</v>
          </cell>
          <cell r="S383">
            <v>-1</v>
          </cell>
          <cell r="T383">
            <v>0</v>
          </cell>
          <cell r="U383">
            <v>461</v>
          </cell>
          <cell r="V383">
            <v>-1</v>
          </cell>
          <cell r="W383">
            <v>0</v>
          </cell>
          <cell r="X383">
            <v>0.69</v>
          </cell>
          <cell r="Y383">
            <v>-1</v>
          </cell>
          <cell r="Z383">
            <v>0</v>
          </cell>
          <cell r="AA383">
            <v>0.28000000000000003</v>
          </cell>
          <cell r="AB383">
            <v>-1</v>
          </cell>
          <cell r="AC383">
            <v>0</v>
          </cell>
          <cell r="AD383">
            <v>0.03</v>
          </cell>
          <cell r="AE383">
            <v>-1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1.6118881118881119</v>
          </cell>
          <cell r="AK383">
            <v>-1</v>
          </cell>
          <cell r="AL383">
            <v>0</v>
          </cell>
          <cell r="AM383">
            <v>903.58134490238615</v>
          </cell>
          <cell r="AN383">
            <v>-1</v>
          </cell>
          <cell r="AO383">
            <v>0</v>
          </cell>
          <cell r="AP383">
            <v>1456.4720279720279</v>
          </cell>
          <cell r="AQ383">
            <v>-1</v>
          </cell>
        </row>
        <row r="384">
          <cell r="C384">
            <v>42121</v>
          </cell>
          <cell r="D384" t="str">
            <v>MON</v>
          </cell>
          <cell r="E384">
            <v>0</v>
          </cell>
          <cell r="F384">
            <v>0</v>
          </cell>
          <cell r="G384">
            <v>41757</v>
          </cell>
          <cell r="H384">
            <v>261525</v>
          </cell>
          <cell r="I384">
            <v>240951.7598858141</v>
          </cell>
          <cell r="J384">
            <v>374060.76750000002</v>
          </cell>
          <cell r="K384">
            <v>-1</v>
          </cell>
          <cell r="L384">
            <v>-1</v>
          </cell>
          <cell r="M384">
            <v>-1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165</v>
          </cell>
          <cell r="S384">
            <v>-1</v>
          </cell>
          <cell r="T384">
            <v>0</v>
          </cell>
          <cell r="U384">
            <v>289</v>
          </cell>
          <cell r="V384">
            <v>-1</v>
          </cell>
          <cell r="W384">
            <v>0</v>
          </cell>
          <cell r="X384">
            <v>0.69</v>
          </cell>
          <cell r="Y384">
            <v>-1</v>
          </cell>
          <cell r="Z384">
            <v>0</v>
          </cell>
          <cell r="AA384">
            <v>0.3</v>
          </cell>
          <cell r="AB384">
            <v>-1</v>
          </cell>
          <cell r="AC384">
            <v>0</v>
          </cell>
          <cell r="AD384">
            <v>0.01</v>
          </cell>
          <cell r="AE384">
            <v>-1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1.7515151515151515</v>
          </cell>
          <cell r="AK384">
            <v>-1</v>
          </cell>
          <cell r="AL384">
            <v>0</v>
          </cell>
          <cell r="AM384">
            <v>904.93079584775091</v>
          </cell>
          <cell r="AN384">
            <v>-1</v>
          </cell>
          <cell r="AO384">
            <v>0</v>
          </cell>
          <cell r="AP384">
            <v>1585</v>
          </cell>
          <cell r="AQ384">
            <v>-1</v>
          </cell>
        </row>
        <row r="385">
          <cell r="C385">
            <v>42122</v>
          </cell>
          <cell r="D385" t="str">
            <v>TUE</v>
          </cell>
          <cell r="E385">
            <v>0</v>
          </cell>
          <cell r="F385">
            <v>0</v>
          </cell>
          <cell r="G385">
            <v>41758</v>
          </cell>
          <cell r="H385">
            <v>233511</v>
          </cell>
          <cell r="I385">
            <v>361427.08659577061</v>
          </cell>
          <cell r="J385">
            <v>561018.15</v>
          </cell>
          <cell r="K385">
            <v>-1</v>
          </cell>
          <cell r="L385">
            <v>-1</v>
          </cell>
          <cell r="M385">
            <v>-1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154</v>
          </cell>
          <cell r="S385">
            <v>-1</v>
          </cell>
          <cell r="T385">
            <v>0</v>
          </cell>
          <cell r="U385">
            <v>297</v>
          </cell>
          <cell r="V385">
            <v>-1</v>
          </cell>
          <cell r="W385">
            <v>0</v>
          </cell>
          <cell r="X385">
            <v>0.63</v>
          </cell>
          <cell r="Y385">
            <v>-1</v>
          </cell>
          <cell r="Z385">
            <v>0</v>
          </cell>
          <cell r="AA385">
            <v>0.34</v>
          </cell>
          <cell r="AB385">
            <v>-1</v>
          </cell>
          <cell r="AC385">
            <v>0</v>
          </cell>
          <cell r="AD385">
            <v>0.03</v>
          </cell>
          <cell r="AE385">
            <v>-1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1.9285714285714286</v>
          </cell>
          <cell r="AK385">
            <v>-1</v>
          </cell>
          <cell r="AL385">
            <v>0</v>
          </cell>
          <cell r="AM385">
            <v>786.23232323232321</v>
          </cell>
          <cell r="AN385">
            <v>-1</v>
          </cell>
          <cell r="AO385">
            <v>0</v>
          </cell>
          <cell r="AP385">
            <v>1516.3051948051948</v>
          </cell>
          <cell r="AQ385">
            <v>-1</v>
          </cell>
        </row>
        <row r="386">
          <cell r="C386">
            <v>42123</v>
          </cell>
          <cell r="D386" t="str">
            <v>WED</v>
          </cell>
          <cell r="E386">
            <v>0</v>
          </cell>
          <cell r="F386">
            <v>0</v>
          </cell>
          <cell r="G386">
            <v>41759</v>
          </cell>
          <cell r="H386">
            <v>348606</v>
          </cell>
          <cell r="I386">
            <v>361427.08659577061</v>
          </cell>
          <cell r="J386">
            <v>561018.15</v>
          </cell>
          <cell r="K386">
            <v>-1</v>
          </cell>
          <cell r="L386">
            <v>-1</v>
          </cell>
          <cell r="M386">
            <v>-1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183</v>
          </cell>
          <cell r="S386">
            <v>-1</v>
          </cell>
          <cell r="T386">
            <v>0</v>
          </cell>
          <cell r="U386">
            <v>389</v>
          </cell>
          <cell r="V386">
            <v>-1</v>
          </cell>
          <cell r="W386">
            <v>0</v>
          </cell>
          <cell r="X386">
            <v>0.64</v>
          </cell>
          <cell r="Y386">
            <v>-1</v>
          </cell>
          <cell r="Z386">
            <v>0</v>
          </cell>
          <cell r="AA386">
            <v>0.35</v>
          </cell>
          <cell r="AB386">
            <v>-1</v>
          </cell>
          <cell r="AC386">
            <v>0</v>
          </cell>
          <cell r="AD386">
            <v>0.01</v>
          </cell>
          <cell r="AE386">
            <v>-1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2.1256830601092895</v>
          </cell>
          <cell r="AK386">
            <v>-1</v>
          </cell>
          <cell r="AL386">
            <v>0</v>
          </cell>
          <cell r="AM386">
            <v>896.15938303341898</v>
          </cell>
          <cell r="AN386">
            <v>-1</v>
          </cell>
          <cell r="AO386">
            <v>0</v>
          </cell>
          <cell r="AP386">
            <v>1904.950819672131</v>
          </cell>
          <cell r="AQ386">
            <v>-1</v>
          </cell>
        </row>
        <row r="387">
          <cell r="C387">
            <v>42124</v>
          </cell>
          <cell r="D387" t="str">
            <v>THU</v>
          </cell>
          <cell r="E387">
            <v>0</v>
          </cell>
          <cell r="F387">
            <v>0</v>
          </cell>
          <cell r="G387">
            <v>41760</v>
          </cell>
          <cell r="H387">
            <v>386828</v>
          </cell>
          <cell r="I387">
            <v>398366.38566524623</v>
          </cell>
          <cell r="J387">
            <v>618373.98</v>
          </cell>
          <cell r="K387">
            <v>-1</v>
          </cell>
          <cell r="L387">
            <v>-1</v>
          </cell>
          <cell r="M387">
            <v>-1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237</v>
          </cell>
          <cell r="S387">
            <v>-1</v>
          </cell>
          <cell r="T387">
            <v>0</v>
          </cell>
          <cell r="U387">
            <v>462</v>
          </cell>
          <cell r="V387">
            <v>-1</v>
          </cell>
          <cell r="W387">
            <v>0</v>
          </cell>
          <cell r="X387">
            <v>0.63</v>
          </cell>
          <cell r="Y387">
            <v>-1</v>
          </cell>
          <cell r="Z387">
            <v>0</v>
          </cell>
          <cell r="AA387">
            <v>0.32</v>
          </cell>
          <cell r="AB387">
            <v>-1</v>
          </cell>
          <cell r="AC387">
            <v>0</v>
          </cell>
          <cell r="AD387">
            <v>0.05</v>
          </cell>
          <cell r="AE387">
            <v>-1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1.9493670886075949</v>
          </cell>
          <cell r="AK387">
            <v>-1</v>
          </cell>
          <cell r="AL387">
            <v>0</v>
          </cell>
          <cell r="AM387">
            <v>837.29004329004329</v>
          </cell>
          <cell r="AN387">
            <v>-1</v>
          </cell>
          <cell r="AO387">
            <v>0</v>
          </cell>
          <cell r="AP387">
            <v>1632.1856540084389</v>
          </cell>
          <cell r="AQ387">
            <v>-1</v>
          </cell>
        </row>
        <row r="388">
          <cell r="C388">
            <v>42125</v>
          </cell>
          <cell r="D388" t="str">
            <v>FRI</v>
          </cell>
          <cell r="E388">
            <v>0</v>
          </cell>
          <cell r="F388">
            <v>0</v>
          </cell>
          <cell r="G388">
            <v>41761</v>
          </cell>
          <cell r="H388">
            <v>347469</v>
          </cell>
          <cell r="I388">
            <v>462895.00314811297</v>
          </cell>
          <cell r="J388">
            <v>568751.08499999996</v>
          </cell>
          <cell r="K388">
            <v>-1</v>
          </cell>
          <cell r="L388">
            <v>-1</v>
          </cell>
          <cell r="M388">
            <v>-1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220</v>
          </cell>
          <cell r="S388">
            <v>-1</v>
          </cell>
          <cell r="T388">
            <v>0</v>
          </cell>
          <cell r="U388">
            <v>355</v>
          </cell>
          <cell r="V388">
            <v>-1</v>
          </cell>
          <cell r="W388">
            <v>0</v>
          </cell>
          <cell r="X388">
            <v>0.72</v>
          </cell>
          <cell r="Y388">
            <v>-1</v>
          </cell>
          <cell r="Z388">
            <v>0</v>
          </cell>
          <cell r="AA388">
            <v>0.26</v>
          </cell>
          <cell r="AB388">
            <v>-1</v>
          </cell>
          <cell r="AC388">
            <v>0</v>
          </cell>
          <cell r="AD388">
            <v>0.02</v>
          </cell>
          <cell r="AE388">
            <v>-1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1.6136363636363635</v>
          </cell>
          <cell r="AK388">
            <v>-1</v>
          </cell>
          <cell r="AL388">
            <v>0</v>
          </cell>
          <cell r="AM388">
            <v>978.78591549295777</v>
          </cell>
          <cell r="AN388">
            <v>-1</v>
          </cell>
          <cell r="AO388">
            <v>0</v>
          </cell>
          <cell r="AP388">
            <v>1579.4045454545455</v>
          </cell>
          <cell r="AQ388">
            <v>-1</v>
          </cell>
        </row>
        <row r="389">
          <cell r="C389">
            <v>42126</v>
          </cell>
          <cell r="D389" t="str">
            <v>SAT</v>
          </cell>
          <cell r="E389">
            <v>0</v>
          </cell>
          <cell r="F389">
            <v>0</v>
          </cell>
          <cell r="G389">
            <v>41762</v>
          </cell>
          <cell r="H389">
            <v>335121</v>
          </cell>
          <cell r="I389">
            <v>578618.21110007481</v>
          </cell>
          <cell r="J389">
            <v>710923.97250000003</v>
          </cell>
          <cell r="K389">
            <v>-1</v>
          </cell>
          <cell r="L389">
            <v>-1</v>
          </cell>
          <cell r="M389">
            <v>-1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211</v>
          </cell>
          <cell r="S389">
            <v>-1</v>
          </cell>
          <cell r="T389">
            <v>0</v>
          </cell>
          <cell r="U389">
            <v>349</v>
          </cell>
          <cell r="V389">
            <v>-1</v>
          </cell>
          <cell r="W389">
            <v>0</v>
          </cell>
          <cell r="X389">
            <v>0.73</v>
          </cell>
          <cell r="Y389">
            <v>-1</v>
          </cell>
          <cell r="Z389">
            <v>0</v>
          </cell>
          <cell r="AA389">
            <v>0.24</v>
          </cell>
          <cell r="AB389">
            <v>-1</v>
          </cell>
          <cell r="AC389">
            <v>0</v>
          </cell>
          <cell r="AD389">
            <v>0.03</v>
          </cell>
          <cell r="AE389">
            <v>-1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1.6540284360189574</v>
          </cell>
          <cell r="AK389">
            <v>-1</v>
          </cell>
          <cell r="AL389">
            <v>0</v>
          </cell>
          <cell r="AM389">
            <v>960.23209169054439</v>
          </cell>
          <cell r="AN389">
            <v>-1</v>
          </cell>
          <cell r="AO389">
            <v>0</v>
          </cell>
          <cell r="AP389">
            <v>1588.2511848341233</v>
          </cell>
          <cell r="AQ389">
            <v>-1</v>
          </cell>
        </row>
        <row r="390"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2329611</v>
          </cell>
          <cell r="I390">
            <v>2930133.2605021084</v>
          </cell>
          <cell r="J390">
            <v>4211359.4249999998</v>
          </cell>
          <cell r="K390">
            <v>-1</v>
          </cell>
          <cell r="L390">
            <v>-1</v>
          </cell>
          <cell r="M390">
            <v>-1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1456</v>
          </cell>
          <cell r="S390">
            <v>-1</v>
          </cell>
          <cell r="T390">
            <v>0</v>
          </cell>
          <cell r="U390">
            <v>2602</v>
          </cell>
          <cell r="V390">
            <v>-1</v>
          </cell>
          <cell r="W390">
            <v>0</v>
          </cell>
          <cell r="X390">
            <v>0.67571428571428582</v>
          </cell>
          <cell r="Y390">
            <v>-1</v>
          </cell>
          <cell r="Z390">
            <v>0</v>
          </cell>
          <cell r="AA390">
            <v>0.29857142857142854</v>
          </cell>
          <cell r="AB390">
            <v>-1</v>
          </cell>
          <cell r="AC390">
            <v>0</v>
          </cell>
          <cell r="AD390">
            <v>2.5714285714285714E-2</v>
          </cell>
          <cell r="AE390">
            <v>-1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1.7870879120879122</v>
          </cell>
          <cell r="AK390">
            <v>-1</v>
          </cell>
          <cell r="AL390">
            <v>0</v>
          </cell>
          <cell r="AM390">
            <v>895.31552651806305</v>
          </cell>
          <cell r="AN390">
            <v>-1</v>
          </cell>
          <cell r="AO390">
            <v>0</v>
          </cell>
          <cell r="AP390">
            <v>1600.0075549450548</v>
          </cell>
          <cell r="AQ390">
            <v>-1</v>
          </cell>
        </row>
        <row r="391">
          <cell r="C391">
            <v>42127</v>
          </cell>
          <cell r="D391" t="str">
            <v>SUN</v>
          </cell>
          <cell r="E391">
            <v>0</v>
          </cell>
          <cell r="F391">
            <v>0</v>
          </cell>
          <cell r="G391">
            <v>41763</v>
          </cell>
          <cell r="H391">
            <v>298084.90000000002</v>
          </cell>
          <cell r="I391">
            <v>578618.21110007481</v>
          </cell>
          <cell r="J391">
            <v>710923.97250000003</v>
          </cell>
          <cell r="K391">
            <v>-1</v>
          </cell>
          <cell r="L391">
            <v>-1</v>
          </cell>
          <cell r="M391">
            <v>-1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172</v>
          </cell>
          <cell r="S391">
            <v>-1</v>
          </cell>
          <cell r="T391">
            <v>0</v>
          </cell>
          <cell r="U391">
            <v>306</v>
          </cell>
          <cell r="V391">
            <v>-1</v>
          </cell>
          <cell r="W391">
            <v>0</v>
          </cell>
          <cell r="X391">
            <v>0.73</v>
          </cell>
          <cell r="Y391">
            <v>-1</v>
          </cell>
          <cell r="Z391">
            <v>0</v>
          </cell>
          <cell r="AA391">
            <v>0.26</v>
          </cell>
          <cell r="AB391">
            <v>-1</v>
          </cell>
          <cell r="AC391">
            <v>0</v>
          </cell>
          <cell r="AD391">
            <v>0.01</v>
          </cell>
          <cell r="AE391">
            <v>-1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1.7790697674418605</v>
          </cell>
          <cell r="AK391">
            <v>-1</v>
          </cell>
          <cell r="AL391">
            <v>0</v>
          </cell>
          <cell r="AM391">
            <v>974.13366013071902</v>
          </cell>
          <cell r="AN391">
            <v>-1</v>
          </cell>
          <cell r="AO391">
            <v>0</v>
          </cell>
          <cell r="AP391">
            <v>1733.0517441860466</v>
          </cell>
          <cell r="AQ391">
            <v>-1</v>
          </cell>
        </row>
        <row r="392">
          <cell r="C392">
            <v>42128</v>
          </cell>
          <cell r="D392" t="str">
            <v>MON</v>
          </cell>
          <cell r="E392">
            <v>0</v>
          </cell>
          <cell r="F392">
            <v>0</v>
          </cell>
          <cell r="G392">
            <v>41764</v>
          </cell>
          <cell r="H392">
            <v>218218</v>
          </cell>
          <cell r="I392">
            <v>231447.50157405648</v>
          </cell>
          <cell r="J392">
            <v>284346.2475</v>
          </cell>
          <cell r="K392">
            <v>-1</v>
          </cell>
          <cell r="L392">
            <v>-1</v>
          </cell>
          <cell r="M392">
            <v>-1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136</v>
          </cell>
          <cell r="S392">
            <v>-1</v>
          </cell>
          <cell r="T392">
            <v>0</v>
          </cell>
          <cell r="U392">
            <v>238</v>
          </cell>
          <cell r="V392">
            <v>-1</v>
          </cell>
          <cell r="W392">
            <v>0</v>
          </cell>
          <cell r="X392">
            <v>0.64</v>
          </cell>
          <cell r="Y392">
            <v>-1</v>
          </cell>
          <cell r="Z392">
            <v>0</v>
          </cell>
          <cell r="AA392">
            <v>0.33</v>
          </cell>
          <cell r="AB392">
            <v>-1</v>
          </cell>
          <cell r="AC392">
            <v>0</v>
          </cell>
          <cell r="AD392">
            <v>0.03</v>
          </cell>
          <cell r="AE392">
            <v>-1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1.75</v>
          </cell>
          <cell r="AK392">
            <v>-1</v>
          </cell>
          <cell r="AL392">
            <v>0</v>
          </cell>
          <cell r="AM392">
            <v>916.88235294117646</v>
          </cell>
          <cell r="AN392">
            <v>-1</v>
          </cell>
          <cell r="AO392">
            <v>0</v>
          </cell>
          <cell r="AP392">
            <v>1604.5441176470588</v>
          </cell>
          <cell r="AQ392">
            <v>-1</v>
          </cell>
        </row>
        <row r="393">
          <cell r="C393">
            <v>42129</v>
          </cell>
          <cell r="D393" t="str">
            <v>TUE</v>
          </cell>
          <cell r="E393">
            <v>0</v>
          </cell>
          <cell r="F393">
            <v>0</v>
          </cell>
          <cell r="G393">
            <v>41765</v>
          </cell>
          <cell r="H393">
            <v>221826</v>
          </cell>
          <cell r="I393">
            <v>231447.50157405648</v>
          </cell>
          <cell r="J393">
            <v>284346.2475</v>
          </cell>
          <cell r="K393">
            <v>-1</v>
          </cell>
          <cell r="L393">
            <v>-1</v>
          </cell>
          <cell r="M393">
            <v>-1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133</v>
          </cell>
          <cell r="S393">
            <v>-1</v>
          </cell>
          <cell r="T393">
            <v>0</v>
          </cell>
          <cell r="U393">
            <v>242</v>
          </cell>
          <cell r="V393">
            <v>-1</v>
          </cell>
          <cell r="W393">
            <v>0</v>
          </cell>
          <cell r="X393">
            <v>0.59</v>
          </cell>
          <cell r="Y393">
            <v>-1</v>
          </cell>
          <cell r="Z393">
            <v>0</v>
          </cell>
          <cell r="AA393">
            <v>0.37</v>
          </cell>
          <cell r="AB393">
            <v>-1</v>
          </cell>
          <cell r="AC393">
            <v>0</v>
          </cell>
          <cell r="AD393">
            <v>0.04</v>
          </cell>
          <cell r="AE393">
            <v>-1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1.8195488721804511</v>
          </cell>
          <cell r="AK393">
            <v>-1</v>
          </cell>
          <cell r="AL393">
            <v>0</v>
          </cell>
          <cell r="AM393">
            <v>916.63636363636363</v>
          </cell>
          <cell r="AN393">
            <v>-1</v>
          </cell>
          <cell r="AO393">
            <v>0</v>
          </cell>
          <cell r="AP393">
            <v>1667.8646616541353</v>
          </cell>
          <cell r="AQ393">
            <v>-1</v>
          </cell>
        </row>
        <row r="394">
          <cell r="C394">
            <v>42130</v>
          </cell>
          <cell r="D394" t="str">
            <v>WED</v>
          </cell>
          <cell r="E394">
            <v>0</v>
          </cell>
          <cell r="F394">
            <v>0</v>
          </cell>
          <cell r="G394">
            <v>41766</v>
          </cell>
          <cell r="H394">
            <v>219518</v>
          </cell>
          <cell r="I394">
            <v>347171.25236108468</v>
          </cell>
          <cell r="J394">
            <v>426577.72500000003</v>
          </cell>
          <cell r="K394">
            <v>-1</v>
          </cell>
          <cell r="L394">
            <v>-1</v>
          </cell>
          <cell r="M394">
            <v>-1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159</v>
          </cell>
          <cell r="S394">
            <v>-1</v>
          </cell>
          <cell r="T394">
            <v>0</v>
          </cell>
          <cell r="U394">
            <v>243</v>
          </cell>
          <cell r="V394">
            <v>-1</v>
          </cell>
          <cell r="W394">
            <v>0</v>
          </cell>
          <cell r="X394">
            <v>0.64</v>
          </cell>
          <cell r="Y394">
            <v>-1</v>
          </cell>
          <cell r="Z394">
            <v>0</v>
          </cell>
          <cell r="AA394">
            <v>0.35</v>
          </cell>
          <cell r="AB394">
            <v>-1</v>
          </cell>
          <cell r="AC394">
            <v>0</v>
          </cell>
          <cell r="AD394">
            <v>0.01</v>
          </cell>
          <cell r="AE394">
            <v>-1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1.5283018867924529</v>
          </cell>
          <cell r="AK394">
            <v>-1</v>
          </cell>
          <cell r="AL394">
            <v>0</v>
          </cell>
          <cell r="AM394">
            <v>903.36625514403295</v>
          </cell>
          <cell r="AN394">
            <v>-1</v>
          </cell>
          <cell r="AO394">
            <v>0</v>
          </cell>
          <cell r="AP394">
            <v>1380.6163522012578</v>
          </cell>
          <cell r="AQ394">
            <v>-1</v>
          </cell>
        </row>
        <row r="395">
          <cell r="C395">
            <v>42131</v>
          </cell>
          <cell r="D395" t="str">
            <v>THU</v>
          </cell>
          <cell r="E395">
            <v>0</v>
          </cell>
          <cell r="F395">
            <v>0</v>
          </cell>
          <cell r="G395">
            <v>41767</v>
          </cell>
          <cell r="H395">
            <v>262711.59999999998</v>
          </cell>
          <cell r="I395">
            <v>347171.25236108468</v>
          </cell>
          <cell r="J395">
            <v>426577.72500000003</v>
          </cell>
          <cell r="K395">
            <v>-1</v>
          </cell>
          <cell r="L395">
            <v>-1</v>
          </cell>
          <cell r="M395">
            <v>-1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186</v>
          </cell>
          <cell r="S395">
            <v>-1</v>
          </cell>
          <cell r="T395">
            <v>0</v>
          </cell>
          <cell r="U395">
            <v>290</v>
          </cell>
          <cell r="V395">
            <v>-1</v>
          </cell>
          <cell r="W395">
            <v>0</v>
          </cell>
          <cell r="X395">
            <v>0.65</v>
          </cell>
          <cell r="Y395">
            <v>-1</v>
          </cell>
          <cell r="Z395">
            <v>0</v>
          </cell>
          <cell r="AA395">
            <v>0.33</v>
          </cell>
          <cell r="AB395">
            <v>-1</v>
          </cell>
          <cell r="AC395">
            <v>0</v>
          </cell>
          <cell r="AD395">
            <v>0.02</v>
          </cell>
          <cell r="AE395">
            <v>-1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1.5591397849462365</v>
          </cell>
          <cell r="AK395">
            <v>-1</v>
          </cell>
          <cell r="AL395">
            <v>0</v>
          </cell>
          <cell r="AM395">
            <v>905.90206896551717</v>
          </cell>
          <cell r="AN395">
            <v>-1</v>
          </cell>
          <cell r="AO395">
            <v>0</v>
          </cell>
          <cell r="AP395">
            <v>1412.4279569892471</v>
          </cell>
          <cell r="AQ395">
            <v>-1</v>
          </cell>
        </row>
        <row r="396">
          <cell r="C396">
            <v>42132</v>
          </cell>
          <cell r="D396" t="str">
            <v>FRI</v>
          </cell>
          <cell r="E396">
            <v>0</v>
          </cell>
          <cell r="F396">
            <v>0</v>
          </cell>
          <cell r="G396">
            <v>41768</v>
          </cell>
          <cell r="H396">
            <v>323704</v>
          </cell>
          <cell r="I396">
            <v>506641.18989160331</v>
          </cell>
          <cell r="J396">
            <v>622508.35499999998</v>
          </cell>
          <cell r="K396">
            <v>-1</v>
          </cell>
          <cell r="L396">
            <v>-1</v>
          </cell>
          <cell r="M396">
            <v>-1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192</v>
          </cell>
          <cell r="S396">
            <v>-1</v>
          </cell>
          <cell r="T396">
            <v>0</v>
          </cell>
          <cell r="U396">
            <v>311</v>
          </cell>
          <cell r="V396">
            <v>-1</v>
          </cell>
          <cell r="W396">
            <v>0</v>
          </cell>
          <cell r="X396">
            <v>0.73</v>
          </cell>
          <cell r="Y396">
            <v>-1</v>
          </cell>
          <cell r="Z396">
            <v>0</v>
          </cell>
          <cell r="AA396">
            <v>0.23</v>
          </cell>
          <cell r="AB396">
            <v>-1</v>
          </cell>
          <cell r="AC396">
            <v>0</v>
          </cell>
          <cell r="AD396">
            <v>0.04</v>
          </cell>
          <cell r="AE396">
            <v>-1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1.6197916666666667</v>
          </cell>
          <cell r="AK396">
            <v>-1</v>
          </cell>
          <cell r="AL396">
            <v>0</v>
          </cell>
          <cell r="AM396">
            <v>1040.8488745980708</v>
          </cell>
          <cell r="AN396">
            <v>-1</v>
          </cell>
          <cell r="AO396">
            <v>0</v>
          </cell>
          <cell r="AP396">
            <v>1685.9583333333333</v>
          </cell>
          <cell r="AQ396">
            <v>-1</v>
          </cell>
        </row>
        <row r="397">
          <cell r="C397">
            <v>42133</v>
          </cell>
          <cell r="D397" t="str">
            <v>SAT</v>
          </cell>
          <cell r="E397">
            <v>0</v>
          </cell>
          <cell r="F397">
            <v>0</v>
          </cell>
          <cell r="G397">
            <v>41769</v>
          </cell>
          <cell r="H397">
            <v>355546.47</v>
          </cell>
          <cell r="I397">
            <v>622377.40576427721</v>
          </cell>
          <cell r="J397">
            <v>764681.71499999997</v>
          </cell>
          <cell r="K397">
            <v>-1</v>
          </cell>
          <cell r="L397">
            <v>-1</v>
          </cell>
          <cell r="M397">
            <v>-1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222</v>
          </cell>
          <cell r="S397">
            <v>-1</v>
          </cell>
          <cell r="T397">
            <v>0</v>
          </cell>
          <cell r="U397">
            <v>380</v>
          </cell>
          <cell r="V397">
            <v>-1</v>
          </cell>
          <cell r="W397">
            <v>0</v>
          </cell>
          <cell r="X397">
            <v>0.71</v>
          </cell>
          <cell r="Y397">
            <v>-1</v>
          </cell>
          <cell r="Z397">
            <v>0</v>
          </cell>
          <cell r="AA397">
            <v>0.27</v>
          </cell>
          <cell r="AB397">
            <v>-1</v>
          </cell>
          <cell r="AC397">
            <v>0</v>
          </cell>
          <cell r="AD397">
            <v>0.02</v>
          </cell>
          <cell r="AE397">
            <v>-1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1.7117117117117118</v>
          </cell>
          <cell r="AK397">
            <v>-1</v>
          </cell>
          <cell r="AL397">
            <v>0</v>
          </cell>
          <cell r="AM397">
            <v>935.64860526315783</v>
          </cell>
          <cell r="AN397">
            <v>-1</v>
          </cell>
          <cell r="AO397">
            <v>0</v>
          </cell>
          <cell r="AP397">
            <v>1601.5606756756756</v>
          </cell>
          <cell r="AQ397">
            <v>-1</v>
          </cell>
        </row>
        <row r="398"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1899608.97</v>
          </cell>
          <cell r="I398">
            <v>2864874.3146262374</v>
          </cell>
          <cell r="J398">
            <v>3519961.9874999998</v>
          </cell>
          <cell r="K398">
            <v>-1</v>
          </cell>
          <cell r="L398">
            <v>-1</v>
          </cell>
          <cell r="M398">
            <v>-1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1200</v>
          </cell>
          <cell r="S398">
            <v>-1</v>
          </cell>
          <cell r="T398">
            <v>0</v>
          </cell>
          <cell r="U398">
            <v>2010</v>
          </cell>
          <cell r="V398">
            <v>-1</v>
          </cell>
          <cell r="W398">
            <v>0</v>
          </cell>
          <cell r="X398">
            <v>0.66999999999999993</v>
          </cell>
          <cell r="Y398">
            <v>-1</v>
          </cell>
          <cell r="Z398">
            <v>0</v>
          </cell>
          <cell r="AA398">
            <v>0.30571428571428572</v>
          </cell>
          <cell r="AB398">
            <v>-1</v>
          </cell>
          <cell r="AC398">
            <v>0</v>
          </cell>
          <cell r="AD398">
            <v>2.4285714285714282E-2</v>
          </cell>
          <cell r="AE398">
            <v>-1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1.675</v>
          </cell>
          <cell r="AK398">
            <v>-1</v>
          </cell>
          <cell r="AL398">
            <v>0</v>
          </cell>
          <cell r="AM398">
            <v>945.07908955223877</v>
          </cell>
          <cell r="AN398">
            <v>-1</v>
          </cell>
          <cell r="AO398">
            <v>0</v>
          </cell>
          <cell r="AP398">
            <v>1583.0074749999999</v>
          </cell>
          <cell r="AQ398">
            <v>-1</v>
          </cell>
        </row>
        <row r="399">
          <cell r="C399">
            <v>42134</v>
          </cell>
          <cell r="D399" t="str">
            <v>SUN</v>
          </cell>
          <cell r="E399">
            <v>0</v>
          </cell>
          <cell r="F399">
            <v>0</v>
          </cell>
          <cell r="G399">
            <v>41770</v>
          </cell>
          <cell r="H399">
            <v>332001</v>
          </cell>
          <cell r="I399">
            <v>622377.40576427721</v>
          </cell>
          <cell r="J399">
            <v>764681.71499999997</v>
          </cell>
          <cell r="K399">
            <v>-1</v>
          </cell>
          <cell r="L399">
            <v>-1</v>
          </cell>
          <cell r="M399">
            <v>-1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202</v>
          </cell>
          <cell r="S399">
            <v>-1</v>
          </cell>
          <cell r="T399">
            <v>0</v>
          </cell>
          <cell r="U399">
            <v>323</v>
          </cell>
          <cell r="V399">
            <v>-1</v>
          </cell>
          <cell r="W399">
            <v>0</v>
          </cell>
          <cell r="X399">
            <v>0.77</v>
          </cell>
          <cell r="Y399">
            <v>-1</v>
          </cell>
          <cell r="Z399">
            <v>0</v>
          </cell>
          <cell r="AA399">
            <v>0.22</v>
          </cell>
          <cell r="AB399">
            <v>-1</v>
          </cell>
          <cell r="AC399">
            <v>0</v>
          </cell>
          <cell r="AD399">
            <v>0.01</v>
          </cell>
          <cell r="AE399">
            <v>-1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1.5990099009900991</v>
          </cell>
          <cell r="AK399">
            <v>-1</v>
          </cell>
          <cell r="AL399">
            <v>0</v>
          </cell>
          <cell r="AM399">
            <v>1027.8668730650154</v>
          </cell>
          <cell r="AN399">
            <v>-1</v>
          </cell>
          <cell r="AO399">
            <v>0</v>
          </cell>
          <cell r="AP399">
            <v>1643.5693069306931</v>
          </cell>
          <cell r="AQ399">
            <v>-1</v>
          </cell>
        </row>
        <row r="400">
          <cell r="C400">
            <v>42135</v>
          </cell>
          <cell r="D400" t="str">
            <v>MON</v>
          </cell>
          <cell r="E400">
            <v>0</v>
          </cell>
          <cell r="F400">
            <v>0</v>
          </cell>
          <cell r="G400">
            <v>41771</v>
          </cell>
          <cell r="H400">
            <v>184424</v>
          </cell>
          <cell r="I400">
            <v>231447.50157405648</v>
          </cell>
          <cell r="J400">
            <v>284346.2475</v>
          </cell>
          <cell r="K400">
            <v>-1</v>
          </cell>
          <cell r="L400">
            <v>-1</v>
          </cell>
          <cell r="M400">
            <v>-1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125</v>
          </cell>
          <cell r="S400">
            <v>-1</v>
          </cell>
          <cell r="T400">
            <v>0</v>
          </cell>
          <cell r="U400">
            <v>204</v>
          </cell>
          <cell r="V400">
            <v>-1</v>
          </cell>
          <cell r="W400">
            <v>0</v>
          </cell>
          <cell r="X400">
            <v>0.62</v>
          </cell>
          <cell r="Y400">
            <v>-1</v>
          </cell>
          <cell r="Z400">
            <v>0</v>
          </cell>
          <cell r="AA400">
            <v>0.34</v>
          </cell>
          <cell r="AB400">
            <v>-1</v>
          </cell>
          <cell r="AC400">
            <v>0</v>
          </cell>
          <cell r="AD400">
            <v>0.04</v>
          </cell>
          <cell r="AE400">
            <v>-1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1.6319999999999999</v>
          </cell>
          <cell r="AK400">
            <v>-1</v>
          </cell>
          <cell r="AL400">
            <v>0</v>
          </cell>
          <cell r="AM400">
            <v>904.03921568627447</v>
          </cell>
          <cell r="AN400">
            <v>-1</v>
          </cell>
          <cell r="AO400">
            <v>0</v>
          </cell>
          <cell r="AP400">
            <v>1475.3920000000001</v>
          </cell>
          <cell r="AQ400">
            <v>-1</v>
          </cell>
        </row>
        <row r="401">
          <cell r="C401">
            <v>42136</v>
          </cell>
          <cell r="D401" t="str">
            <v>TUE</v>
          </cell>
          <cell r="E401">
            <v>0</v>
          </cell>
          <cell r="F401">
            <v>0</v>
          </cell>
          <cell r="G401">
            <v>41772</v>
          </cell>
          <cell r="H401">
            <v>273800</v>
          </cell>
          <cell r="I401">
            <v>231447.50157405648</v>
          </cell>
          <cell r="J401">
            <v>284346.2475</v>
          </cell>
          <cell r="K401">
            <v>-1</v>
          </cell>
          <cell r="L401">
            <v>-1</v>
          </cell>
          <cell r="M401">
            <v>-1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148</v>
          </cell>
          <cell r="S401">
            <v>-1</v>
          </cell>
          <cell r="T401">
            <v>0</v>
          </cell>
          <cell r="U401">
            <v>316</v>
          </cell>
          <cell r="V401">
            <v>-1</v>
          </cell>
          <cell r="W401">
            <v>0</v>
          </cell>
          <cell r="X401">
            <v>0.67</v>
          </cell>
          <cell r="Y401">
            <v>-1</v>
          </cell>
          <cell r="Z401">
            <v>0</v>
          </cell>
          <cell r="AA401">
            <v>0.28000000000000003</v>
          </cell>
          <cell r="AB401">
            <v>-1</v>
          </cell>
          <cell r="AC401">
            <v>0</v>
          </cell>
          <cell r="AD401">
            <v>0.05</v>
          </cell>
          <cell r="AE401">
            <v>-1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2.1351351351351351</v>
          </cell>
          <cell r="AK401">
            <v>-1</v>
          </cell>
          <cell r="AL401">
            <v>0</v>
          </cell>
          <cell r="AM401">
            <v>866.45569620253161</v>
          </cell>
          <cell r="AN401">
            <v>-1</v>
          </cell>
          <cell r="AO401">
            <v>0</v>
          </cell>
          <cell r="AP401">
            <v>1850</v>
          </cell>
          <cell r="AQ401">
            <v>-1</v>
          </cell>
        </row>
        <row r="402">
          <cell r="C402">
            <v>42137</v>
          </cell>
          <cell r="D402" t="str">
            <v>WED</v>
          </cell>
          <cell r="E402">
            <v>0</v>
          </cell>
          <cell r="F402">
            <v>0</v>
          </cell>
          <cell r="G402">
            <v>41773</v>
          </cell>
          <cell r="H402">
            <v>285631</v>
          </cell>
          <cell r="I402">
            <v>231447.50157405648</v>
          </cell>
          <cell r="J402">
            <v>284346.2475</v>
          </cell>
          <cell r="K402">
            <v>-1</v>
          </cell>
          <cell r="L402">
            <v>-1</v>
          </cell>
          <cell r="M402">
            <v>-1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149</v>
          </cell>
          <cell r="S402">
            <v>-1</v>
          </cell>
          <cell r="T402">
            <v>0</v>
          </cell>
          <cell r="U402">
            <v>325</v>
          </cell>
          <cell r="V402">
            <v>-1</v>
          </cell>
          <cell r="W402">
            <v>0</v>
          </cell>
          <cell r="X402">
            <v>0.72</v>
          </cell>
          <cell r="Y402">
            <v>-1</v>
          </cell>
          <cell r="Z402">
            <v>0</v>
          </cell>
          <cell r="AA402">
            <v>0.27</v>
          </cell>
          <cell r="AB402">
            <v>-1</v>
          </cell>
          <cell r="AC402">
            <v>0</v>
          </cell>
          <cell r="AD402">
            <v>0.01</v>
          </cell>
          <cell r="AE402">
            <v>-1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2.1812080536912752</v>
          </cell>
          <cell r="AK402">
            <v>-1</v>
          </cell>
          <cell r="AL402">
            <v>0</v>
          </cell>
          <cell r="AM402">
            <v>878.86461538461538</v>
          </cell>
          <cell r="AN402">
            <v>-1</v>
          </cell>
          <cell r="AO402">
            <v>0</v>
          </cell>
          <cell r="AP402">
            <v>1916.9865771812081</v>
          </cell>
          <cell r="AQ402">
            <v>-1</v>
          </cell>
        </row>
        <row r="403">
          <cell r="C403">
            <v>42138</v>
          </cell>
          <cell r="D403" t="str">
            <v>THU</v>
          </cell>
          <cell r="E403">
            <v>0</v>
          </cell>
          <cell r="F403">
            <v>0</v>
          </cell>
          <cell r="G403">
            <v>41774</v>
          </cell>
          <cell r="H403">
            <v>209531</v>
          </cell>
          <cell r="I403">
            <v>347171.25236108468</v>
          </cell>
          <cell r="J403">
            <v>426577.72500000003</v>
          </cell>
          <cell r="K403">
            <v>-1</v>
          </cell>
          <cell r="L403">
            <v>-1</v>
          </cell>
          <cell r="M403">
            <v>-1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148</v>
          </cell>
          <cell r="S403">
            <v>-1</v>
          </cell>
          <cell r="T403">
            <v>0</v>
          </cell>
          <cell r="U403">
            <v>259</v>
          </cell>
          <cell r="V403">
            <v>-1</v>
          </cell>
          <cell r="W403">
            <v>0</v>
          </cell>
          <cell r="X403">
            <v>0.53</v>
          </cell>
          <cell r="Y403">
            <v>-1</v>
          </cell>
          <cell r="Z403">
            <v>0</v>
          </cell>
          <cell r="AA403">
            <v>0.45</v>
          </cell>
          <cell r="AB403">
            <v>-1</v>
          </cell>
          <cell r="AC403">
            <v>0</v>
          </cell>
          <cell r="AD403">
            <v>0.02</v>
          </cell>
          <cell r="AE403">
            <v>-1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1.75</v>
          </cell>
          <cell r="AK403">
            <v>-1</v>
          </cell>
          <cell r="AL403">
            <v>0</v>
          </cell>
          <cell r="AM403">
            <v>809</v>
          </cell>
          <cell r="AN403">
            <v>-1</v>
          </cell>
          <cell r="AO403">
            <v>0</v>
          </cell>
          <cell r="AP403">
            <v>1415.75</v>
          </cell>
          <cell r="AQ403">
            <v>-1</v>
          </cell>
        </row>
        <row r="404">
          <cell r="C404">
            <v>42139</v>
          </cell>
          <cell r="D404" t="str">
            <v>FRI</v>
          </cell>
          <cell r="E404">
            <v>0</v>
          </cell>
          <cell r="F404">
            <v>0</v>
          </cell>
          <cell r="G404">
            <v>41775</v>
          </cell>
          <cell r="H404">
            <v>258182</v>
          </cell>
          <cell r="I404">
            <v>347171.25236108468</v>
          </cell>
          <cell r="J404">
            <v>426577.72500000003</v>
          </cell>
          <cell r="K404">
            <v>-1</v>
          </cell>
          <cell r="L404">
            <v>-1</v>
          </cell>
          <cell r="M404">
            <v>-1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173</v>
          </cell>
          <cell r="S404">
            <v>-1</v>
          </cell>
          <cell r="T404">
            <v>0</v>
          </cell>
          <cell r="U404">
            <v>301</v>
          </cell>
          <cell r="V404">
            <v>-1</v>
          </cell>
          <cell r="W404">
            <v>0</v>
          </cell>
          <cell r="X404">
            <v>0.61</v>
          </cell>
          <cell r="Y404">
            <v>-1</v>
          </cell>
          <cell r="Z404">
            <v>0</v>
          </cell>
          <cell r="AA404">
            <v>0.34</v>
          </cell>
          <cell r="AB404">
            <v>-1</v>
          </cell>
          <cell r="AC404">
            <v>0</v>
          </cell>
          <cell r="AD404">
            <v>0.05</v>
          </cell>
          <cell r="AE404">
            <v>-1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1.7398843930635839</v>
          </cell>
          <cell r="AK404">
            <v>-1</v>
          </cell>
          <cell r="AL404">
            <v>0</v>
          </cell>
          <cell r="AM404">
            <v>857.74750830564778</v>
          </cell>
          <cell r="AN404">
            <v>-1</v>
          </cell>
          <cell r="AO404">
            <v>0</v>
          </cell>
          <cell r="AP404">
            <v>1492.3815028901734</v>
          </cell>
          <cell r="AQ404">
            <v>-1</v>
          </cell>
        </row>
        <row r="405">
          <cell r="C405">
            <v>42140</v>
          </cell>
          <cell r="D405" t="str">
            <v>SAT</v>
          </cell>
          <cell r="E405">
            <v>0</v>
          </cell>
          <cell r="F405">
            <v>0</v>
          </cell>
          <cell r="G405">
            <v>41776</v>
          </cell>
          <cell r="H405">
            <v>382930.6</v>
          </cell>
          <cell r="I405">
            <v>534897.27282952738</v>
          </cell>
          <cell r="J405">
            <v>657224.34750000003</v>
          </cell>
          <cell r="K405">
            <v>-1</v>
          </cell>
          <cell r="L405">
            <v>-1</v>
          </cell>
          <cell r="M405">
            <v>-1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248</v>
          </cell>
          <cell r="S405">
            <v>-1</v>
          </cell>
          <cell r="T405">
            <v>0</v>
          </cell>
          <cell r="U405">
            <v>433</v>
          </cell>
          <cell r="V405">
            <v>-1</v>
          </cell>
          <cell r="W405">
            <v>0</v>
          </cell>
          <cell r="X405">
            <v>0.59</v>
          </cell>
          <cell r="Y405">
            <v>-1</v>
          </cell>
          <cell r="Z405">
            <v>0</v>
          </cell>
          <cell r="AA405">
            <v>0.34</v>
          </cell>
          <cell r="AB405">
            <v>-1</v>
          </cell>
          <cell r="AC405">
            <v>0</v>
          </cell>
          <cell r="AD405">
            <v>7.0000000000000007E-2</v>
          </cell>
          <cell r="AE405">
            <v>-1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1.7459677419354838</v>
          </cell>
          <cell r="AK405">
            <v>-1</v>
          </cell>
          <cell r="AL405">
            <v>0</v>
          </cell>
          <cell r="AM405">
            <v>884.36628175519627</v>
          </cell>
          <cell r="AN405">
            <v>-1</v>
          </cell>
          <cell r="AO405">
            <v>0</v>
          </cell>
          <cell r="AP405">
            <v>1544.0749999999998</v>
          </cell>
          <cell r="AQ405">
            <v>-1</v>
          </cell>
        </row>
        <row r="406"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1926499.6</v>
          </cell>
          <cell r="I406">
            <v>2545959.6880381438</v>
          </cell>
          <cell r="J406">
            <v>3128100.2550000004</v>
          </cell>
          <cell r="K406">
            <v>-1</v>
          </cell>
          <cell r="L406">
            <v>-1</v>
          </cell>
          <cell r="M406">
            <v>-1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1193</v>
          </cell>
          <cell r="S406">
            <v>-1</v>
          </cell>
          <cell r="T406">
            <v>0</v>
          </cell>
          <cell r="U406">
            <v>2161</v>
          </cell>
          <cell r="V406">
            <v>-1</v>
          </cell>
          <cell r="W406">
            <v>0</v>
          </cell>
          <cell r="X406">
            <v>0.64428571428571435</v>
          </cell>
          <cell r="Y406">
            <v>-1</v>
          </cell>
          <cell r="Z406">
            <v>0</v>
          </cell>
          <cell r="AA406">
            <v>0.32</v>
          </cell>
          <cell r="AB406">
            <v>-1</v>
          </cell>
          <cell r="AC406">
            <v>0</v>
          </cell>
          <cell r="AD406">
            <v>3.5714285714285712E-2</v>
          </cell>
          <cell r="AE406">
            <v>-1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1.8113998323554066</v>
          </cell>
          <cell r="AK406">
            <v>-1</v>
          </cell>
          <cell r="AL406">
            <v>0</v>
          </cell>
          <cell r="AM406">
            <v>891.48523831559464</v>
          </cell>
          <cell r="AN406">
            <v>-1</v>
          </cell>
          <cell r="AO406">
            <v>0</v>
          </cell>
          <cell r="AP406">
            <v>1614.8362112321879</v>
          </cell>
          <cell r="AQ406">
            <v>-1</v>
          </cell>
        </row>
        <row r="407">
          <cell r="C407">
            <v>42141</v>
          </cell>
          <cell r="D407" t="str">
            <v>SUN</v>
          </cell>
          <cell r="E407">
            <v>0</v>
          </cell>
          <cell r="F407">
            <v>0</v>
          </cell>
          <cell r="G407">
            <v>41777</v>
          </cell>
          <cell r="H407">
            <v>259128</v>
          </cell>
          <cell r="I407">
            <v>534897.27282952738</v>
          </cell>
          <cell r="J407">
            <v>657224.34750000003</v>
          </cell>
          <cell r="K407">
            <v>-1</v>
          </cell>
          <cell r="L407">
            <v>-1</v>
          </cell>
          <cell r="M407">
            <v>-1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217</v>
          </cell>
          <cell r="S407">
            <v>-1</v>
          </cell>
          <cell r="T407">
            <v>0</v>
          </cell>
          <cell r="U407">
            <v>318</v>
          </cell>
          <cell r="V407">
            <v>-1</v>
          </cell>
          <cell r="W407">
            <v>0</v>
          </cell>
          <cell r="X407">
            <v>0.6</v>
          </cell>
          <cell r="Y407">
            <v>-1</v>
          </cell>
          <cell r="Z407">
            <v>0</v>
          </cell>
          <cell r="AA407">
            <v>0.32</v>
          </cell>
          <cell r="AB407">
            <v>-1</v>
          </cell>
          <cell r="AC407">
            <v>0</v>
          </cell>
          <cell r="AD407">
            <v>0.08</v>
          </cell>
          <cell r="AE407">
            <v>-1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1.4654377880184333</v>
          </cell>
          <cell r="AK407">
            <v>-1</v>
          </cell>
          <cell r="AL407">
            <v>0</v>
          </cell>
          <cell r="AM407">
            <v>814.86792452830184</v>
          </cell>
          <cell r="AN407">
            <v>-1</v>
          </cell>
          <cell r="AO407">
            <v>0</v>
          </cell>
          <cell r="AP407">
            <v>1194.1382488479262</v>
          </cell>
          <cell r="AQ407">
            <v>-1</v>
          </cell>
        </row>
        <row r="408">
          <cell r="C408">
            <v>42142</v>
          </cell>
          <cell r="D408" t="str">
            <v>MON</v>
          </cell>
          <cell r="E408">
            <v>0</v>
          </cell>
          <cell r="F408">
            <v>0</v>
          </cell>
          <cell r="G408">
            <v>41778</v>
          </cell>
          <cell r="H408">
            <v>109817</v>
          </cell>
          <cell r="I408">
            <v>231447.50157405648</v>
          </cell>
          <cell r="J408">
            <v>284346.2475</v>
          </cell>
          <cell r="K408">
            <v>-1</v>
          </cell>
          <cell r="L408">
            <v>-1</v>
          </cell>
          <cell r="M408">
            <v>-1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117</v>
          </cell>
          <cell r="S408">
            <v>-1</v>
          </cell>
          <cell r="T408">
            <v>0</v>
          </cell>
          <cell r="U408">
            <v>169</v>
          </cell>
          <cell r="V408">
            <v>-1</v>
          </cell>
          <cell r="W408">
            <v>0</v>
          </cell>
          <cell r="X408">
            <v>0.41</v>
          </cell>
          <cell r="Y408">
            <v>-1</v>
          </cell>
          <cell r="Z408">
            <v>0</v>
          </cell>
          <cell r="AA408">
            <v>0.51</v>
          </cell>
          <cell r="AB408">
            <v>-1</v>
          </cell>
          <cell r="AC408">
            <v>0</v>
          </cell>
          <cell r="AD408">
            <v>0.08</v>
          </cell>
          <cell r="AE408">
            <v>-1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1.4444444444444444</v>
          </cell>
          <cell r="AK408">
            <v>-1</v>
          </cell>
          <cell r="AL408">
            <v>0</v>
          </cell>
          <cell r="AM408">
            <v>649.80473372781069</v>
          </cell>
          <cell r="AN408">
            <v>-1</v>
          </cell>
          <cell r="AO408">
            <v>0</v>
          </cell>
          <cell r="AP408">
            <v>938.60683760683764</v>
          </cell>
          <cell r="AQ408">
            <v>-1</v>
          </cell>
        </row>
        <row r="409">
          <cell r="C409">
            <v>42143</v>
          </cell>
          <cell r="D409" t="str">
            <v>TUE</v>
          </cell>
          <cell r="E409">
            <v>0</v>
          </cell>
          <cell r="F409">
            <v>0</v>
          </cell>
          <cell r="G409">
            <v>41779</v>
          </cell>
          <cell r="H409">
            <v>197696</v>
          </cell>
          <cell r="I409">
            <v>231447.50157405648</v>
          </cell>
          <cell r="J409">
            <v>284346.2475</v>
          </cell>
          <cell r="K409">
            <v>-1</v>
          </cell>
          <cell r="L409">
            <v>-1</v>
          </cell>
          <cell r="M409">
            <v>-1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141</v>
          </cell>
          <cell r="S409">
            <v>-1</v>
          </cell>
          <cell r="T409">
            <v>0</v>
          </cell>
          <cell r="U409">
            <v>273</v>
          </cell>
          <cell r="V409">
            <v>-1</v>
          </cell>
          <cell r="W409">
            <v>0</v>
          </cell>
          <cell r="X409">
            <v>0.57999999999999996</v>
          </cell>
          <cell r="Y409">
            <v>-1</v>
          </cell>
          <cell r="Z409">
            <v>0</v>
          </cell>
          <cell r="AA409">
            <v>0.34</v>
          </cell>
          <cell r="AB409">
            <v>-1</v>
          </cell>
          <cell r="AC409">
            <v>0</v>
          </cell>
          <cell r="AD409">
            <v>0.08</v>
          </cell>
          <cell r="AE409">
            <v>-1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1.9361702127659575</v>
          </cell>
          <cell r="AK409">
            <v>-1</v>
          </cell>
          <cell r="AL409">
            <v>0</v>
          </cell>
          <cell r="AM409">
            <v>724.1611721611722</v>
          </cell>
          <cell r="AN409">
            <v>-1</v>
          </cell>
          <cell r="AO409">
            <v>0</v>
          </cell>
          <cell r="AP409">
            <v>1402.0992907801419</v>
          </cell>
          <cell r="AQ409">
            <v>-1</v>
          </cell>
        </row>
        <row r="410">
          <cell r="C410">
            <v>42144</v>
          </cell>
          <cell r="D410" t="str">
            <v>WED</v>
          </cell>
          <cell r="E410">
            <v>0</v>
          </cell>
          <cell r="F410">
            <v>0</v>
          </cell>
          <cell r="G410">
            <v>41780</v>
          </cell>
          <cell r="H410">
            <v>171364</v>
          </cell>
          <cell r="I410">
            <v>231447.50157405648</v>
          </cell>
          <cell r="J410">
            <v>284346.2475</v>
          </cell>
          <cell r="K410">
            <v>-1</v>
          </cell>
          <cell r="L410">
            <v>-1</v>
          </cell>
          <cell r="M410">
            <v>-1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142</v>
          </cell>
          <cell r="S410">
            <v>-1</v>
          </cell>
          <cell r="T410">
            <v>0</v>
          </cell>
          <cell r="U410">
            <v>203</v>
          </cell>
          <cell r="V410">
            <v>-1</v>
          </cell>
          <cell r="W410">
            <v>0</v>
          </cell>
          <cell r="X410">
            <v>0.63</v>
          </cell>
          <cell r="Y410">
            <v>-1</v>
          </cell>
          <cell r="Z410">
            <v>0</v>
          </cell>
          <cell r="AA410">
            <v>0.33</v>
          </cell>
          <cell r="AB410">
            <v>-1</v>
          </cell>
          <cell r="AC410">
            <v>0</v>
          </cell>
          <cell r="AD410">
            <v>0.04</v>
          </cell>
          <cell r="AE410">
            <v>-1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1.4295774647887325</v>
          </cell>
          <cell r="AK410">
            <v>-1</v>
          </cell>
          <cell r="AL410">
            <v>0</v>
          </cell>
          <cell r="AM410">
            <v>844.1576354679803</v>
          </cell>
          <cell r="AN410">
            <v>-1</v>
          </cell>
          <cell r="AO410">
            <v>0</v>
          </cell>
          <cell r="AP410">
            <v>1206.7887323943662</v>
          </cell>
          <cell r="AQ410">
            <v>-1</v>
          </cell>
        </row>
        <row r="411">
          <cell r="C411">
            <v>42145</v>
          </cell>
          <cell r="D411" t="str">
            <v>THU</v>
          </cell>
          <cell r="E411">
            <v>0</v>
          </cell>
          <cell r="F411">
            <v>0</v>
          </cell>
          <cell r="G411">
            <v>41781</v>
          </cell>
          <cell r="H411">
            <v>242321</v>
          </cell>
          <cell r="I411">
            <v>347171.25236108468</v>
          </cell>
          <cell r="J411">
            <v>426577.72500000003</v>
          </cell>
          <cell r="K411">
            <v>-1</v>
          </cell>
          <cell r="L411">
            <v>-1</v>
          </cell>
          <cell r="M411">
            <v>-1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155</v>
          </cell>
          <cell r="S411">
            <v>-1</v>
          </cell>
          <cell r="T411">
            <v>0</v>
          </cell>
          <cell r="U411">
            <v>254</v>
          </cell>
          <cell r="V411">
            <v>-1</v>
          </cell>
          <cell r="W411">
            <v>0</v>
          </cell>
          <cell r="X411">
            <v>0.56999999999999995</v>
          </cell>
          <cell r="Y411">
            <v>-1</v>
          </cell>
          <cell r="Z411">
            <v>0</v>
          </cell>
          <cell r="AA411">
            <v>0.3</v>
          </cell>
          <cell r="AB411">
            <v>-1</v>
          </cell>
          <cell r="AC411">
            <v>0</v>
          </cell>
          <cell r="AD411">
            <v>0.13</v>
          </cell>
          <cell r="AE411">
            <v>-1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1.6387096774193548</v>
          </cell>
          <cell r="AK411">
            <v>-1</v>
          </cell>
          <cell r="AL411">
            <v>0</v>
          </cell>
          <cell r="AM411">
            <v>954.01968503937007</v>
          </cell>
          <cell r="AN411">
            <v>-1</v>
          </cell>
          <cell r="AO411">
            <v>0</v>
          </cell>
          <cell r="AP411">
            <v>1563.3612903225805</v>
          </cell>
          <cell r="AQ411">
            <v>-1</v>
          </cell>
        </row>
        <row r="412">
          <cell r="C412">
            <v>42146</v>
          </cell>
          <cell r="D412" t="str">
            <v>FRI</v>
          </cell>
          <cell r="E412">
            <v>0</v>
          </cell>
          <cell r="F412">
            <v>0</v>
          </cell>
          <cell r="G412">
            <v>41782</v>
          </cell>
          <cell r="H412">
            <v>222462</v>
          </cell>
          <cell r="I412">
            <v>347171.25236108468</v>
          </cell>
          <cell r="J412">
            <v>426577.72500000003</v>
          </cell>
          <cell r="K412">
            <v>-1</v>
          </cell>
          <cell r="L412">
            <v>-1</v>
          </cell>
          <cell r="M412">
            <v>-1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137</v>
          </cell>
          <cell r="S412">
            <v>-1</v>
          </cell>
          <cell r="T412">
            <v>0</v>
          </cell>
          <cell r="U412">
            <v>257</v>
          </cell>
          <cell r="V412">
            <v>-1</v>
          </cell>
          <cell r="W412">
            <v>0</v>
          </cell>
          <cell r="X412">
            <v>0.64</v>
          </cell>
          <cell r="Y412">
            <v>-1</v>
          </cell>
          <cell r="Z412">
            <v>0</v>
          </cell>
          <cell r="AA412">
            <v>0.29659999999999997</v>
          </cell>
          <cell r="AB412">
            <v>-1</v>
          </cell>
          <cell r="AC412">
            <v>0</v>
          </cell>
          <cell r="AD412">
            <v>0.06</v>
          </cell>
          <cell r="AE412">
            <v>-1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1.8759124087591241</v>
          </cell>
          <cell r="AK412">
            <v>-1</v>
          </cell>
          <cell r="AL412">
            <v>0</v>
          </cell>
          <cell r="AM412">
            <v>865.61089494163423</v>
          </cell>
          <cell r="AN412">
            <v>-1</v>
          </cell>
          <cell r="AO412">
            <v>0</v>
          </cell>
          <cell r="AP412">
            <v>1623.8102189781023</v>
          </cell>
          <cell r="AQ412">
            <v>-1</v>
          </cell>
        </row>
        <row r="413">
          <cell r="C413">
            <v>42147</v>
          </cell>
          <cell r="D413" t="str">
            <v>SAT</v>
          </cell>
          <cell r="E413">
            <v>0</v>
          </cell>
          <cell r="F413">
            <v>0</v>
          </cell>
          <cell r="G413">
            <v>41783</v>
          </cell>
          <cell r="H413">
            <v>382807</v>
          </cell>
          <cell r="I413">
            <v>462895.00314811297</v>
          </cell>
          <cell r="J413">
            <v>568751.08499999996</v>
          </cell>
          <cell r="K413">
            <v>-1</v>
          </cell>
          <cell r="L413">
            <v>-1</v>
          </cell>
          <cell r="M413">
            <v>-1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277</v>
          </cell>
          <cell r="S413">
            <v>-1</v>
          </cell>
          <cell r="T413">
            <v>0</v>
          </cell>
          <cell r="U413">
            <v>459</v>
          </cell>
          <cell r="V413">
            <v>-1</v>
          </cell>
          <cell r="W413">
            <v>0</v>
          </cell>
          <cell r="X413">
            <v>0.67</v>
          </cell>
          <cell r="Y413">
            <v>-1</v>
          </cell>
          <cell r="Z413">
            <v>0</v>
          </cell>
          <cell r="AA413">
            <v>0.27</v>
          </cell>
          <cell r="AB413">
            <v>-1</v>
          </cell>
          <cell r="AC413">
            <v>0</v>
          </cell>
          <cell r="AD413">
            <v>0.06</v>
          </cell>
          <cell r="AE413">
            <v>-1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1.6570397111913358</v>
          </cell>
          <cell r="AK413">
            <v>-1</v>
          </cell>
          <cell r="AL413">
            <v>0</v>
          </cell>
          <cell r="AM413">
            <v>834.00217864923752</v>
          </cell>
          <cell r="AN413">
            <v>-1</v>
          </cell>
          <cell r="AO413">
            <v>0</v>
          </cell>
          <cell r="AP413">
            <v>1381.9747292418772</v>
          </cell>
          <cell r="AQ413">
            <v>-1</v>
          </cell>
        </row>
        <row r="414"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1585595</v>
          </cell>
          <cell r="I414">
            <v>2386477.2854219791</v>
          </cell>
          <cell r="J414">
            <v>2932169.625</v>
          </cell>
          <cell r="K414">
            <v>-1</v>
          </cell>
          <cell r="L414">
            <v>-1</v>
          </cell>
          <cell r="M414">
            <v>-1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1186</v>
          </cell>
          <cell r="S414">
            <v>-1</v>
          </cell>
          <cell r="T414">
            <v>0</v>
          </cell>
          <cell r="U414">
            <v>1933</v>
          </cell>
          <cell r="V414">
            <v>-1</v>
          </cell>
          <cell r="W414">
            <v>0</v>
          </cell>
          <cell r="X414">
            <v>0.58571428571428563</v>
          </cell>
          <cell r="Y414">
            <v>-1</v>
          </cell>
          <cell r="Z414">
            <v>0</v>
          </cell>
          <cell r="AA414">
            <v>0.33808571428571438</v>
          </cell>
          <cell r="AB414">
            <v>-1</v>
          </cell>
          <cell r="AC414">
            <v>0</v>
          </cell>
          <cell r="AD414">
            <v>7.571428571428572E-2</v>
          </cell>
          <cell r="AE414">
            <v>-1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1.6298482293423271</v>
          </cell>
          <cell r="AK414">
            <v>-1</v>
          </cell>
          <cell r="AL414">
            <v>0</v>
          </cell>
          <cell r="AM414">
            <v>820.27677185721677</v>
          </cell>
          <cell r="AN414">
            <v>-1</v>
          </cell>
          <cell r="AO414">
            <v>0</v>
          </cell>
          <cell r="AP414">
            <v>1336.9266441821248</v>
          </cell>
          <cell r="AQ414">
            <v>-1</v>
          </cell>
        </row>
        <row r="415">
          <cell r="C415">
            <v>42148</v>
          </cell>
          <cell r="D415" t="str">
            <v>SUN</v>
          </cell>
          <cell r="E415">
            <v>0</v>
          </cell>
          <cell r="F415">
            <v>0</v>
          </cell>
          <cell r="G415">
            <v>41784</v>
          </cell>
          <cell r="H415">
            <v>387634</v>
          </cell>
          <cell r="I415">
            <v>462895.00314811297</v>
          </cell>
          <cell r="J415">
            <v>568751.08499999996</v>
          </cell>
          <cell r="K415">
            <v>-1</v>
          </cell>
          <cell r="L415">
            <v>-1</v>
          </cell>
          <cell r="M415">
            <v>-1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257</v>
          </cell>
          <cell r="S415">
            <v>-1</v>
          </cell>
          <cell r="T415">
            <v>0</v>
          </cell>
          <cell r="U415">
            <v>480</v>
          </cell>
          <cell r="V415">
            <v>-1</v>
          </cell>
          <cell r="W415">
            <v>0</v>
          </cell>
          <cell r="X415">
            <v>0.61</v>
          </cell>
          <cell r="Y415">
            <v>-1</v>
          </cell>
          <cell r="Z415">
            <v>0</v>
          </cell>
          <cell r="AA415">
            <v>0.33</v>
          </cell>
          <cell r="AB415">
            <v>-1</v>
          </cell>
          <cell r="AC415">
            <v>0</v>
          </cell>
          <cell r="AD415">
            <v>0.06</v>
          </cell>
          <cell r="AE415">
            <v>-1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1.867704280155642</v>
          </cell>
          <cell r="AK415">
            <v>-1</v>
          </cell>
          <cell r="AL415">
            <v>0</v>
          </cell>
          <cell r="AM415">
            <v>807.57083333333333</v>
          </cell>
          <cell r="AN415">
            <v>-1</v>
          </cell>
          <cell r="AO415">
            <v>0</v>
          </cell>
          <cell r="AP415">
            <v>1508.3035019455253</v>
          </cell>
          <cell r="AQ415">
            <v>-1</v>
          </cell>
        </row>
        <row r="416">
          <cell r="C416">
            <v>42149</v>
          </cell>
          <cell r="D416" t="str">
            <v>MON</v>
          </cell>
          <cell r="E416">
            <v>0</v>
          </cell>
          <cell r="F416">
            <v>0</v>
          </cell>
          <cell r="G416">
            <v>41785</v>
          </cell>
          <cell r="H416">
            <v>261521</v>
          </cell>
          <cell r="I416">
            <v>231447.50157405648</v>
          </cell>
          <cell r="J416">
            <v>284346.2475</v>
          </cell>
          <cell r="K416">
            <v>-1</v>
          </cell>
          <cell r="L416">
            <v>-1</v>
          </cell>
          <cell r="M416">
            <v>-1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161</v>
          </cell>
          <cell r="S416">
            <v>-1</v>
          </cell>
          <cell r="T416">
            <v>0</v>
          </cell>
          <cell r="U416">
            <v>335</v>
          </cell>
          <cell r="V416">
            <v>-1</v>
          </cell>
          <cell r="W416">
            <v>0</v>
          </cell>
          <cell r="X416">
            <v>0.53</v>
          </cell>
          <cell r="Y416">
            <v>-1</v>
          </cell>
          <cell r="Z416">
            <v>0</v>
          </cell>
          <cell r="AA416">
            <v>0.44</v>
          </cell>
          <cell r="AB416">
            <v>-1</v>
          </cell>
          <cell r="AC416">
            <v>0</v>
          </cell>
          <cell r="AD416">
            <v>0.03</v>
          </cell>
          <cell r="AE416">
            <v>-1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2.0807453416149069</v>
          </cell>
          <cell r="AK416">
            <v>-1</v>
          </cell>
          <cell r="AL416">
            <v>0</v>
          </cell>
          <cell r="AM416">
            <v>780.65970149253735</v>
          </cell>
          <cell r="AN416">
            <v>-1</v>
          </cell>
          <cell r="AO416">
            <v>0</v>
          </cell>
          <cell r="AP416">
            <v>1624.3540372670807</v>
          </cell>
          <cell r="AQ416">
            <v>-1</v>
          </cell>
        </row>
        <row r="417">
          <cell r="C417">
            <v>42150</v>
          </cell>
          <cell r="D417" t="str">
            <v>TUE</v>
          </cell>
          <cell r="E417">
            <v>0</v>
          </cell>
          <cell r="F417">
            <v>0</v>
          </cell>
          <cell r="G417">
            <v>41786</v>
          </cell>
          <cell r="H417">
            <v>283316</v>
          </cell>
          <cell r="I417">
            <v>231447.50157405648</v>
          </cell>
          <cell r="J417">
            <v>284346.2475</v>
          </cell>
          <cell r="K417">
            <v>-1</v>
          </cell>
          <cell r="L417">
            <v>-1</v>
          </cell>
          <cell r="M417">
            <v>-1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167</v>
          </cell>
          <cell r="S417">
            <v>-1</v>
          </cell>
          <cell r="T417">
            <v>0</v>
          </cell>
          <cell r="U417">
            <v>348</v>
          </cell>
          <cell r="V417">
            <v>-1</v>
          </cell>
          <cell r="W417">
            <v>0</v>
          </cell>
          <cell r="X417">
            <v>0.56999999999999995</v>
          </cell>
          <cell r="Y417">
            <v>-1</v>
          </cell>
          <cell r="Z417">
            <v>0</v>
          </cell>
          <cell r="AA417">
            <v>0.39</v>
          </cell>
          <cell r="AB417">
            <v>-1</v>
          </cell>
          <cell r="AC417">
            <v>0</v>
          </cell>
          <cell r="AD417">
            <v>0.05</v>
          </cell>
          <cell r="AE417">
            <v>-1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2.0838323353293413</v>
          </cell>
          <cell r="AK417">
            <v>-1</v>
          </cell>
          <cell r="AL417">
            <v>0</v>
          </cell>
          <cell r="AM417">
            <v>814.12643678160919</v>
          </cell>
          <cell r="AN417">
            <v>-1</v>
          </cell>
          <cell r="AO417">
            <v>0</v>
          </cell>
          <cell r="AP417">
            <v>1696.5029940119759</v>
          </cell>
          <cell r="AQ417">
            <v>-1</v>
          </cell>
        </row>
        <row r="418">
          <cell r="C418">
            <v>42151</v>
          </cell>
          <cell r="D418" t="str">
            <v>WED</v>
          </cell>
          <cell r="E418">
            <v>0</v>
          </cell>
          <cell r="F418">
            <v>0</v>
          </cell>
          <cell r="G418">
            <v>41787</v>
          </cell>
          <cell r="H418">
            <v>0</v>
          </cell>
          <cell r="I418">
            <v>329668.8809646045</v>
          </cell>
          <cell r="J418">
            <v>405039.75750000001</v>
          </cell>
          <cell r="K418">
            <v>0</v>
          </cell>
          <cell r="L418">
            <v>-1</v>
          </cell>
          <cell r="M418">
            <v>-1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125</v>
          </cell>
          <cell r="S418">
            <v>-1</v>
          </cell>
          <cell r="T418">
            <v>0</v>
          </cell>
          <cell r="U418">
            <v>238</v>
          </cell>
          <cell r="V418">
            <v>-1</v>
          </cell>
          <cell r="W418">
            <v>0</v>
          </cell>
          <cell r="X418">
            <v>0.5</v>
          </cell>
          <cell r="Y418">
            <v>-1</v>
          </cell>
          <cell r="Z418">
            <v>0</v>
          </cell>
          <cell r="AA418">
            <v>0.47</v>
          </cell>
          <cell r="AB418">
            <v>-1</v>
          </cell>
          <cell r="AC418">
            <v>0</v>
          </cell>
          <cell r="AD418">
            <v>0.03</v>
          </cell>
          <cell r="AE418">
            <v>-1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1.9039999999999999</v>
          </cell>
          <cell r="AK418">
            <v>-1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</row>
        <row r="419">
          <cell r="C419">
            <v>42152</v>
          </cell>
          <cell r="D419" t="str">
            <v>THU</v>
          </cell>
          <cell r="E419">
            <v>0</v>
          </cell>
          <cell r="F419">
            <v>0</v>
          </cell>
          <cell r="G419">
            <v>41788</v>
          </cell>
          <cell r="H419">
            <v>0</v>
          </cell>
          <cell r="I419">
            <v>329668.8809646045</v>
          </cell>
          <cell r="J419">
            <v>405039.75750000001</v>
          </cell>
          <cell r="K419">
            <v>0</v>
          </cell>
          <cell r="L419">
            <v>-1</v>
          </cell>
          <cell r="M419">
            <v>-1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 t="e">
            <v>#DIV/0!</v>
          </cell>
          <cell r="Z419">
            <v>0</v>
          </cell>
          <cell r="AA419">
            <v>0</v>
          </cell>
          <cell r="AB419" t="e">
            <v>#DIV/0!</v>
          </cell>
          <cell r="AC419">
            <v>0</v>
          </cell>
          <cell r="AD419">
            <v>0</v>
          </cell>
          <cell r="AE419" t="e">
            <v>#DIV/0!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</row>
        <row r="420">
          <cell r="C420">
            <v>42153</v>
          </cell>
          <cell r="D420" t="str">
            <v>FRI</v>
          </cell>
          <cell r="E420">
            <v>2077451</v>
          </cell>
          <cell r="F420">
            <v>1760551</v>
          </cell>
          <cell r="G420">
            <v>41789</v>
          </cell>
          <cell r="H420">
            <v>0</v>
          </cell>
          <cell r="I420">
            <v>338329.41412514477</v>
          </cell>
          <cell r="J420">
            <v>415663.44750000001</v>
          </cell>
          <cell r="K420">
            <v>0</v>
          </cell>
          <cell r="L420">
            <v>4.2036592932732395</v>
          </cell>
          <cell r="M420">
            <v>3.2355203725244568</v>
          </cell>
          <cell r="N420">
            <v>0</v>
          </cell>
          <cell r="O420">
            <v>0</v>
          </cell>
          <cell r="P420">
            <v>0</v>
          </cell>
          <cell r="Q420">
            <v>572</v>
          </cell>
          <cell r="R420">
            <v>0</v>
          </cell>
          <cell r="S420">
            <v>0</v>
          </cell>
          <cell r="T420">
            <v>1664</v>
          </cell>
          <cell r="U420">
            <v>0</v>
          </cell>
          <cell r="V420">
            <v>0</v>
          </cell>
          <cell r="W420">
            <v>0.62</v>
          </cell>
          <cell r="X420">
            <v>0</v>
          </cell>
          <cell r="Y420" t="e">
            <v>#DIV/0!</v>
          </cell>
          <cell r="Z420">
            <v>0.34</v>
          </cell>
          <cell r="AA420">
            <v>0</v>
          </cell>
          <cell r="AB420" t="e">
            <v>#DIV/0!</v>
          </cell>
          <cell r="AC420">
            <v>0.04</v>
          </cell>
          <cell r="AD420">
            <v>0</v>
          </cell>
          <cell r="AE420" t="e">
            <v>#DIV/0!</v>
          </cell>
          <cell r="AF420">
            <v>0</v>
          </cell>
          <cell r="AG420">
            <v>0</v>
          </cell>
          <cell r="AH420">
            <v>0</v>
          </cell>
          <cell r="AI420">
            <v>2.9090909090909092</v>
          </cell>
          <cell r="AJ420">
            <v>0</v>
          </cell>
          <cell r="AK420">
            <v>0</v>
          </cell>
          <cell r="AL420">
            <v>1058.0234375</v>
          </cell>
          <cell r="AM420">
            <v>0</v>
          </cell>
          <cell r="AN420">
            <v>0</v>
          </cell>
          <cell r="AO420">
            <v>3077.8863636363635</v>
          </cell>
          <cell r="AP420">
            <v>0</v>
          </cell>
          <cell r="AQ420">
            <v>0</v>
          </cell>
        </row>
        <row r="421">
          <cell r="C421">
            <v>42154</v>
          </cell>
          <cell r="D421" t="str">
            <v>SAT</v>
          </cell>
          <cell r="E421">
            <v>1538980</v>
          </cell>
          <cell r="F421">
            <v>1304220</v>
          </cell>
          <cell r="G421">
            <v>41790</v>
          </cell>
          <cell r="H421">
            <v>0</v>
          </cell>
          <cell r="I421">
            <v>462901.12342422846</v>
          </cell>
          <cell r="J421">
            <v>568751.08499999996</v>
          </cell>
          <cell r="K421">
            <v>0</v>
          </cell>
          <cell r="L421">
            <v>1.8174915419350579</v>
          </cell>
          <cell r="M421">
            <v>1.2931296913481933</v>
          </cell>
          <cell r="N421">
            <v>0</v>
          </cell>
          <cell r="O421">
            <v>0</v>
          </cell>
          <cell r="P421">
            <v>0</v>
          </cell>
          <cell r="Q421">
            <v>554</v>
          </cell>
          <cell r="R421">
            <v>0</v>
          </cell>
          <cell r="S421">
            <v>0</v>
          </cell>
          <cell r="T421">
            <v>1157</v>
          </cell>
          <cell r="U421">
            <v>0</v>
          </cell>
          <cell r="V421">
            <v>0</v>
          </cell>
          <cell r="W421">
            <v>0.63</v>
          </cell>
          <cell r="X421">
            <v>0</v>
          </cell>
          <cell r="Y421" t="e">
            <v>#DIV/0!</v>
          </cell>
          <cell r="Z421">
            <v>0.32</v>
          </cell>
          <cell r="AA421">
            <v>0</v>
          </cell>
          <cell r="AB421" t="e">
            <v>#DIV/0!</v>
          </cell>
          <cell r="AC421">
            <v>0.05</v>
          </cell>
          <cell r="AD421">
            <v>0</v>
          </cell>
          <cell r="AE421" t="e">
            <v>#DIV/0!</v>
          </cell>
          <cell r="AF421">
            <v>0</v>
          </cell>
          <cell r="AG421">
            <v>0</v>
          </cell>
          <cell r="AH421">
            <v>0</v>
          </cell>
          <cell r="AI421">
            <v>2.0884476534296028</v>
          </cell>
          <cell r="AJ421">
            <v>0</v>
          </cell>
          <cell r="AK421">
            <v>0</v>
          </cell>
          <cell r="AL421">
            <v>1127.2428694900605</v>
          </cell>
          <cell r="AM421">
            <v>0</v>
          </cell>
          <cell r="AN421">
            <v>0</v>
          </cell>
          <cell r="AO421">
            <v>2354.1877256317689</v>
          </cell>
          <cell r="AP421">
            <v>0</v>
          </cell>
          <cell r="AQ421">
            <v>0</v>
          </cell>
        </row>
        <row r="422">
          <cell r="C422">
            <v>0</v>
          </cell>
          <cell r="D422">
            <v>0</v>
          </cell>
          <cell r="E422">
            <v>0</v>
          </cell>
          <cell r="F422">
            <v>3064771</v>
          </cell>
          <cell r="G422">
            <v>0</v>
          </cell>
          <cell r="H422">
            <v>932471</v>
          </cell>
          <cell r="I422">
            <v>2386358.3057748079</v>
          </cell>
          <cell r="J422">
            <v>568751.08499999996</v>
          </cell>
          <cell r="K422">
            <v>2.2867199087156598</v>
          </cell>
          <cell r="L422">
            <v>0.28428785928059686</v>
          </cell>
          <cell r="M422">
            <v>4.3885980718612609</v>
          </cell>
          <cell r="N422">
            <v>0</v>
          </cell>
          <cell r="O422">
            <v>0</v>
          </cell>
          <cell r="P422">
            <v>0</v>
          </cell>
          <cell r="Q422">
            <v>1126</v>
          </cell>
          <cell r="R422">
            <v>710</v>
          </cell>
          <cell r="S422">
            <v>0.58591549295774648</v>
          </cell>
          <cell r="T422">
            <v>2821</v>
          </cell>
          <cell r="U422">
            <v>1401</v>
          </cell>
          <cell r="V422">
            <v>1.0135617416131335</v>
          </cell>
          <cell r="W422">
            <v>0.62425552186443933</v>
          </cell>
          <cell r="X422">
            <v>0.5754098411639611</v>
          </cell>
          <cell r="Y422">
            <v>8.4888504168909099E-2</v>
          </cell>
          <cell r="Z422">
            <v>0.33148895627112113</v>
          </cell>
          <cell r="AA422">
            <v>0.37908063628788458</v>
          </cell>
          <cell r="AB422">
            <v>-0.12554500404663502</v>
          </cell>
          <cell r="AC422">
            <v>4.4255521864439464E-2</v>
          </cell>
          <cell r="AD422">
            <v>4.8547858324816534E-2</v>
          </cell>
          <cell r="AE422">
            <v>-8.8414537911406244E-2</v>
          </cell>
          <cell r="AF422">
            <v>0</v>
          </cell>
          <cell r="AG422">
            <v>0</v>
          </cell>
          <cell r="AH422">
            <v>0</v>
          </cell>
          <cell r="AI422">
            <v>2.5053285968028418</v>
          </cell>
          <cell r="AJ422">
            <v>1.9732394366197183</v>
          </cell>
          <cell r="AK422">
            <v>0.2696526079443381</v>
          </cell>
          <cell r="AL422">
            <v>1086.4129741226516</v>
          </cell>
          <cell r="AM422">
            <v>665.57530335474667</v>
          </cell>
          <cell r="AN422">
            <v>0.63229159592720285</v>
          </cell>
          <cell r="AO422">
            <v>2721.821492007105</v>
          </cell>
          <cell r="AP422">
            <v>1313.3394366197183</v>
          </cell>
          <cell r="AQ422">
            <v>1.0724432816945992</v>
          </cell>
        </row>
        <row r="423">
          <cell r="C423">
            <v>42155</v>
          </cell>
          <cell r="D423" t="str">
            <v>SUN</v>
          </cell>
          <cell r="E423">
            <v>1401516</v>
          </cell>
          <cell r="F423">
            <v>1187725</v>
          </cell>
          <cell r="G423">
            <v>41791</v>
          </cell>
          <cell r="H423">
            <v>0</v>
          </cell>
          <cell r="I423">
            <v>462895.00314811297</v>
          </cell>
          <cell r="J423">
            <v>568751.08499999996</v>
          </cell>
          <cell r="K423">
            <v>0</v>
          </cell>
          <cell r="L423">
            <v>1.5658626511895237</v>
          </cell>
          <cell r="M423">
            <v>1.0883037084667717</v>
          </cell>
          <cell r="N423">
            <v>0</v>
          </cell>
          <cell r="O423">
            <v>0</v>
          </cell>
          <cell r="P423">
            <v>0</v>
          </cell>
          <cell r="Q423">
            <v>478</v>
          </cell>
          <cell r="R423">
            <v>0</v>
          </cell>
          <cell r="S423">
            <v>0</v>
          </cell>
          <cell r="T423">
            <v>1000</v>
          </cell>
          <cell r="U423">
            <v>0</v>
          </cell>
          <cell r="V423">
            <v>0</v>
          </cell>
          <cell r="W423">
            <v>0.64400000000000002</v>
          </cell>
          <cell r="X423">
            <v>0</v>
          </cell>
          <cell r="Y423" t="e">
            <v>#DIV/0!</v>
          </cell>
          <cell r="Z423">
            <v>0.315</v>
          </cell>
          <cell r="AA423">
            <v>0</v>
          </cell>
          <cell r="AB423" t="e">
            <v>#DIV/0!</v>
          </cell>
          <cell r="AC423">
            <v>0.04</v>
          </cell>
          <cell r="AD423">
            <v>0</v>
          </cell>
          <cell r="AE423" t="e">
            <v>#DIV/0!</v>
          </cell>
          <cell r="AF423">
            <v>0</v>
          </cell>
          <cell r="AG423">
            <v>0</v>
          </cell>
          <cell r="AH423">
            <v>0</v>
          </cell>
          <cell r="AI423">
            <v>2.0920502092050208</v>
          </cell>
          <cell r="AJ423">
            <v>0</v>
          </cell>
          <cell r="AK423">
            <v>0</v>
          </cell>
          <cell r="AL423">
            <v>1187.7249999999999</v>
          </cell>
          <cell r="AM423">
            <v>0</v>
          </cell>
          <cell r="AN423">
            <v>0</v>
          </cell>
          <cell r="AO423">
            <v>2484.7803347280333</v>
          </cell>
          <cell r="AP423">
            <v>0</v>
          </cell>
          <cell r="AQ423">
            <v>0</v>
          </cell>
        </row>
        <row r="424">
          <cell r="C424">
            <v>42156</v>
          </cell>
          <cell r="D424" t="str">
            <v>MON</v>
          </cell>
          <cell r="E424">
            <v>0</v>
          </cell>
          <cell r="F424">
            <v>0</v>
          </cell>
          <cell r="G424">
            <v>41792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 t="e">
            <v>#DIV/0!</v>
          </cell>
          <cell r="Z424">
            <v>0</v>
          </cell>
          <cell r="AA424">
            <v>0</v>
          </cell>
          <cell r="AB424" t="e">
            <v>#DIV/0!</v>
          </cell>
          <cell r="AC424">
            <v>0</v>
          </cell>
          <cell r="AD424">
            <v>0</v>
          </cell>
          <cell r="AE424" t="e">
            <v>#DIV/0!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C425">
            <v>42157</v>
          </cell>
          <cell r="D425" t="str">
            <v>TUE</v>
          </cell>
          <cell r="E425">
            <v>0</v>
          </cell>
          <cell r="F425">
            <v>0</v>
          </cell>
          <cell r="G425">
            <v>41793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 t="e">
            <v>#DIV/0!</v>
          </cell>
          <cell r="Z425">
            <v>0</v>
          </cell>
          <cell r="AA425">
            <v>0</v>
          </cell>
          <cell r="AB425" t="e">
            <v>#DIV/0!</v>
          </cell>
          <cell r="AC425">
            <v>0</v>
          </cell>
          <cell r="AD425">
            <v>0</v>
          </cell>
          <cell r="AE425" t="e">
            <v>#DIV/0!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</row>
        <row r="426">
          <cell r="C426">
            <v>42158</v>
          </cell>
          <cell r="D426" t="str">
            <v>WED</v>
          </cell>
          <cell r="E426">
            <v>0</v>
          </cell>
          <cell r="F426">
            <v>0</v>
          </cell>
          <cell r="G426">
            <v>41794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 t="e">
            <v>#DIV/0!</v>
          </cell>
          <cell r="Z426">
            <v>0</v>
          </cell>
          <cell r="AA426">
            <v>0</v>
          </cell>
          <cell r="AB426" t="e">
            <v>#DIV/0!</v>
          </cell>
          <cell r="AC426">
            <v>0</v>
          </cell>
          <cell r="AD426">
            <v>0</v>
          </cell>
          <cell r="AE426" t="e">
            <v>#DIV/0!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</row>
        <row r="427">
          <cell r="C427">
            <v>42159</v>
          </cell>
          <cell r="D427" t="str">
            <v>THU</v>
          </cell>
          <cell r="E427">
            <v>0</v>
          </cell>
          <cell r="F427">
            <v>0</v>
          </cell>
          <cell r="G427">
            <v>41795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 t="e">
            <v>#DIV/0!</v>
          </cell>
          <cell r="Z427">
            <v>0</v>
          </cell>
          <cell r="AA427">
            <v>0</v>
          </cell>
          <cell r="AB427" t="e">
            <v>#DIV/0!</v>
          </cell>
          <cell r="AC427">
            <v>0</v>
          </cell>
          <cell r="AD427">
            <v>0</v>
          </cell>
          <cell r="AE427" t="e">
            <v>#DIV/0!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</row>
        <row r="428">
          <cell r="C428">
            <v>42160</v>
          </cell>
          <cell r="D428" t="str">
            <v>FRI</v>
          </cell>
          <cell r="E428">
            <v>0</v>
          </cell>
          <cell r="F428">
            <v>0</v>
          </cell>
          <cell r="G428">
            <v>41796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 t="e">
            <v>#DIV/0!</v>
          </cell>
          <cell r="Z428">
            <v>0</v>
          </cell>
          <cell r="AA428">
            <v>0</v>
          </cell>
          <cell r="AB428" t="e">
            <v>#DIV/0!</v>
          </cell>
          <cell r="AC428">
            <v>0</v>
          </cell>
          <cell r="AD428">
            <v>0</v>
          </cell>
          <cell r="AE428" t="e">
            <v>#DIV/0!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</row>
        <row r="429">
          <cell r="C429">
            <v>42161</v>
          </cell>
          <cell r="D429" t="str">
            <v>SAT</v>
          </cell>
          <cell r="E429">
            <v>0</v>
          </cell>
          <cell r="F429">
            <v>0</v>
          </cell>
          <cell r="G429">
            <v>41797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 t="e">
            <v>#DIV/0!</v>
          </cell>
          <cell r="Z429">
            <v>0</v>
          </cell>
          <cell r="AA429">
            <v>0</v>
          </cell>
          <cell r="AB429" t="e">
            <v>#DIV/0!</v>
          </cell>
          <cell r="AC429">
            <v>0</v>
          </cell>
          <cell r="AD429">
            <v>0</v>
          </cell>
          <cell r="AE429" t="e">
            <v>#DIV/0!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</row>
      </sheetData>
      <sheetData sheetId="1"/>
      <sheetData sheetId="2">
        <row r="7">
          <cell r="B7" t="str">
            <v>JUN</v>
          </cell>
          <cell r="C7">
            <v>110844.735716</v>
          </cell>
          <cell r="D7">
            <v>130198.62112400001</v>
          </cell>
          <cell r="E7">
            <v>137136.46343183957</v>
          </cell>
          <cell r="F7">
            <v>141250.56874928996</v>
          </cell>
          <cell r="G7">
            <v>-0.14864892762241735</v>
          </cell>
          <cell r="H7">
            <v>-0.19171945271074642</v>
          </cell>
          <cell r="I7">
            <v>-0.21526166798845409</v>
          </cell>
          <cell r="J7">
            <v>0</v>
          </cell>
          <cell r="K7">
            <v>0</v>
          </cell>
          <cell r="L7" t="e">
            <v>#DIV/0!</v>
          </cell>
          <cell r="M7">
            <v>3963</v>
          </cell>
          <cell r="N7">
            <v>2720</v>
          </cell>
          <cell r="O7">
            <v>0.45698529411764705</v>
          </cell>
          <cell r="P7">
            <v>7340</v>
          </cell>
          <cell r="Q7">
            <v>9065</v>
          </cell>
          <cell r="R7">
            <v>-0.190292333149476</v>
          </cell>
          <cell r="S7">
            <v>0</v>
          </cell>
          <cell r="T7">
            <v>0</v>
          </cell>
          <cell r="U7" t="e">
            <v>#DIV/0!</v>
          </cell>
          <cell r="V7">
            <v>1.8521322230633359</v>
          </cell>
          <cell r="W7">
            <v>3.3327205882352939</v>
          </cell>
          <cell r="X7">
            <v>-0.44425817465722295</v>
          </cell>
          <cell r="Y7">
            <v>15.101462631607628</v>
          </cell>
          <cell r="Z7">
            <v>14.362782253061226</v>
          </cell>
          <cell r="AA7">
            <v>5.1430173174766496E-2</v>
          </cell>
          <cell r="AB7">
            <v>27.969905555387331</v>
          </cell>
          <cell r="AC7">
            <v>47.86714011911765</v>
          </cell>
          <cell r="AD7">
            <v>-0.41567627633938309</v>
          </cell>
        </row>
        <row r="8">
          <cell r="B8" t="str">
            <v>JUL</v>
          </cell>
          <cell r="C8">
            <v>126814.62874079996</v>
          </cell>
          <cell r="D8">
            <v>87478.49156903995</v>
          </cell>
          <cell r="E8">
            <v>95066.165582282178</v>
          </cell>
          <cell r="F8">
            <v>97918.142081760074</v>
          </cell>
          <cell r="G8">
            <v>0.44966638617350951</v>
          </cell>
          <cell r="H8">
            <v>0.33396175141868623</v>
          </cell>
          <cell r="I8">
            <v>0.29510860852437115</v>
          </cell>
          <cell r="J8">
            <v>0</v>
          </cell>
          <cell r="K8">
            <v>0</v>
          </cell>
          <cell r="L8" t="e">
            <v>#DIV/0!</v>
          </cell>
          <cell r="M8">
            <v>3908</v>
          </cell>
          <cell r="N8">
            <v>1651</v>
          </cell>
          <cell r="O8">
            <v>1.3670502725620837</v>
          </cell>
          <cell r="P8">
            <v>7174</v>
          </cell>
          <cell r="Q8">
            <v>4758</v>
          </cell>
          <cell r="R8">
            <v>0.50777637662883568</v>
          </cell>
          <cell r="S8">
            <v>0</v>
          </cell>
          <cell r="T8">
            <v>0</v>
          </cell>
          <cell r="U8" t="e">
            <v>#DIV/0!</v>
          </cell>
          <cell r="V8">
            <v>1.8357215967246674</v>
          </cell>
          <cell r="W8">
            <v>2.8818897637795278</v>
          </cell>
          <cell r="X8">
            <v>-0.36301463720209631</v>
          </cell>
          <cell r="Y8">
            <v>17.67697640657931</v>
          </cell>
          <cell r="Z8">
            <v>18.385559388196711</v>
          </cell>
          <cell r="AA8">
            <v>-3.854019160669659E-2</v>
          </cell>
          <cell r="AB8">
            <v>32.450007354350042</v>
          </cell>
          <cell r="AC8">
            <v>52.985155402204697</v>
          </cell>
          <cell r="AD8">
            <v>-0.3875641751349887</v>
          </cell>
        </row>
        <row r="9">
          <cell r="B9" t="str">
            <v>AUG</v>
          </cell>
          <cell r="C9">
            <v>196385.26393199994</v>
          </cell>
          <cell r="D9">
            <v>144740.79430667998</v>
          </cell>
          <cell r="E9">
            <v>150807.91203642162</v>
          </cell>
          <cell r="F9">
            <v>155332.12466772005</v>
          </cell>
          <cell r="G9">
            <v>0.3568065925898854</v>
          </cell>
          <cell r="H9">
            <v>0.30222122486896402</v>
          </cell>
          <cell r="I9">
            <v>0.26429265261193741</v>
          </cell>
          <cell r="J9">
            <v>0</v>
          </cell>
          <cell r="K9">
            <v>0</v>
          </cell>
          <cell r="L9" t="e">
            <v>#DIV/0!</v>
          </cell>
          <cell r="M9">
            <v>5412</v>
          </cell>
          <cell r="N9">
            <v>2477</v>
          </cell>
          <cell r="O9">
            <v>1.1849010900282599</v>
          </cell>
          <cell r="P9">
            <v>9855</v>
          </cell>
          <cell r="Q9">
            <v>5910</v>
          </cell>
          <cell r="R9">
            <v>0.6675126903553299</v>
          </cell>
          <cell r="S9">
            <v>0</v>
          </cell>
          <cell r="T9">
            <v>0</v>
          </cell>
          <cell r="U9" t="e">
            <v>#DIV/0!</v>
          </cell>
          <cell r="V9">
            <v>1.8209534368070954</v>
          </cell>
          <cell r="W9">
            <v>2.3859507468712153</v>
          </cell>
          <cell r="X9">
            <v>-0.23680174907425125</v>
          </cell>
          <cell r="Y9">
            <v>19.927474777473357</v>
          </cell>
          <cell r="Z9">
            <v>24.490828139878168</v>
          </cell>
          <cell r="AA9">
            <v>-0.18632907537227575</v>
          </cell>
          <cell r="AB9">
            <v>36.287003682926816</v>
          </cell>
          <cell r="AC9">
            <v>58.433909691836888</v>
          </cell>
          <cell r="AD9">
            <v>-0.3790077734949841</v>
          </cell>
        </row>
        <row r="10">
          <cell r="B10" t="str">
            <v>SEP</v>
          </cell>
          <cell r="C10">
            <v>215754.67715515997</v>
          </cell>
          <cell r="D10">
            <v>140324.14936883206</v>
          </cell>
          <cell r="E10">
            <v>164950.75098317183</v>
          </cell>
          <cell r="F10">
            <v>178334.80166501994</v>
          </cell>
          <cell r="G10">
            <v>0.53754487823805808</v>
          </cell>
          <cell r="H10">
            <v>0.30799451272077638</v>
          </cell>
          <cell r="I10">
            <v>0.20982934985639354</v>
          </cell>
          <cell r="J10">
            <v>0</v>
          </cell>
          <cell r="K10">
            <v>0</v>
          </cell>
          <cell r="L10" t="e">
            <v>#DIV/0!</v>
          </cell>
          <cell r="M10">
            <v>5590</v>
          </cell>
          <cell r="N10">
            <v>2215</v>
          </cell>
          <cell r="O10">
            <v>1.5237020316027088</v>
          </cell>
          <cell r="P10">
            <v>10432</v>
          </cell>
          <cell r="Q10">
            <v>5993</v>
          </cell>
          <cell r="R10">
            <v>0.7406974803937928</v>
          </cell>
          <cell r="S10">
            <v>0</v>
          </cell>
          <cell r="T10">
            <v>0</v>
          </cell>
          <cell r="U10" t="e">
            <v>#DIV/0!</v>
          </cell>
          <cell r="V10">
            <v>1.8661896243291591</v>
          </cell>
          <cell r="W10">
            <v>2.705643340857788</v>
          </cell>
          <cell r="X10">
            <v>-0.31026030070263855</v>
          </cell>
          <cell r="Y10">
            <v>20.682005095394935</v>
          </cell>
          <cell r="Z10">
            <v>23.414675349379621</v>
          </cell>
          <cell r="AA10">
            <v>-0.11670758672539482</v>
          </cell>
          <cell r="AB10">
            <v>38.596543319348832</v>
          </cell>
          <cell r="AC10">
            <v>63.351760437395967</v>
          </cell>
          <cell r="AD10">
            <v>-0.390758156476333</v>
          </cell>
        </row>
        <row r="11">
          <cell r="B11" t="str">
            <v>OCT</v>
          </cell>
          <cell r="C11">
            <v>256478.91600760011</v>
          </cell>
          <cell r="D11">
            <v>139640.86004153983</v>
          </cell>
          <cell r="E11">
            <v>155812.24413794951</v>
          </cell>
          <cell r="F11">
            <v>171658.17834165005</v>
          </cell>
          <cell r="G11">
            <v>0.83670392699746876</v>
          </cell>
          <cell r="H11">
            <v>0.6460767728916389</v>
          </cell>
          <cell r="I11">
            <v>0.49412581728050231</v>
          </cell>
          <cell r="J11">
            <v>0</v>
          </cell>
          <cell r="K11">
            <v>0</v>
          </cell>
          <cell r="L11" t="e">
            <v>#DIV/0!</v>
          </cell>
          <cell r="M11">
            <v>5882</v>
          </cell>
          <cell r="N11">
            <v>1956</v>
          </cell>
          <cell r="O11">
            <v>2.0071574642126788</v>
          </cell>
          <cell r="P11">
            <v>11297</v>
          </cell>
          <cell r="Q11">
            <v>5337</v>
          </cell>
          <cell r="R11">
            <v>1.1167322465804759</v>
          </cell>
          <cell r="S11">
            <v>0</v>
          </cell>
          <cell r="T11">
            <v>0</v>
          </cell>
          <cell r="U11" t="e">
            <v>#DIV/0!</v>
          </cell>
          <cell r="V11">
            <v>1.9206052363141788</v>
          </cell>
          <cell r="W11">
            <v>2.7285276073619631</v>
          </cell>
          <cell r="X11">
            <v>-0.2961019594846292</v>
          </cell>
          <cell r="Y11">
            <v>22.70327662278482</v>
          </cell>
          <cell r="Z11">
            <v>26.164673045070231</v>
          </cell>
          <cell r="AA11">
            <v>-0.13229274511945729</v>
          </cell>
          <cell r="AB11">
            <v>43.604031963209813</v>
          </cell>
          <cell r="AC11">
            <v>71.391032741073531</v>
          </cell>
          <cell r="AD11">
            <v>-0.38922256354861462</v>
          </cell>
        </row>
        <row r="12">
          <cell r="B12" t="str">
            <v>NOV</v>
          </cell>
          <cell r="C12">
            <v>249967.22093199947</v>
          </cell>
          <cell r="D12">
            <v>122153.49054480011</v>
          </cell>
          <cell r="E12">
            <v>130636.99448398824</v>
          </cell>
          <cell r="F12">
            <v>141606.54241448012</v>
          </cell>
          <cell r="G12">
            <v>1.0463371109344055</v>
          </cell>
          <cell r="H12">
            <v>0.91344895769656709</v>
          </cell>
          <cell r="I12">
            <v>0.76522367307259964</v>
          </cell>
          <cell r="J12">
            <v>0</v>
          </cell>
          <cell r="K12">
            <v>0</v>
          </cell>
          <cell r="L12" t="e">
            <v>#DIV/0!</v>
          </cell>
          <cell r="M12">
            <v>5237</v>
          </cell>
          <cell r="N12">
            <v>1843</v>
          </cell>
          <cell r="O12">
            <v>1.8415626695604992</v>
          </cell>
          <cell r="P12">
            <v>10472</v>
          </cell>
          <cell r="Q12">
            <v>5281</v>
          </cell>
          <cell r="R12">
            <v>0.98295777314902477</v>
          </cell>
          <cell r="S12">
            <v>0</v>
          </cell>
          <cell r="T12">
            <v>0</v>
          </cell>
          <cell r="U12" t="e">
            <v>#DIV/0!</v>
          </cell>
          <cell r="V12">
            <v>1.9996181019667749</v>
          </cell>
          <cell r="W12">
            <v>2.8654367878459035</v>
          </cell>
          <cell r="X12">
            <v>-0.30215940883833248</v>
          </cell>
          <cell r="Y12">
            <v>23.870055474789865</v>
          </cell>
          <cell r="Z12">
            <v>23.130749961143742</v>
          </cell>
          <cell r="AA12">
            <v>3.1962020898070639E-2</v>
          </cell>
          <cell r="AB12">
            <v>47.730995022340934</v>
          </cell>
          <cell r="AC12">
            <v>66.279701869126484</v>
          </cell>
          <cell r="AD12">
            <v>-0.27985501328010132</v>
          </cell>
        </row>
        <row r="13">
          <cell r="B13" t="str">
            <v>DEC</v>
          </cell>
          <cell r="C13">
            <v>300886.01657399989</v>
          </cell>
          <cell r="D13">
            <v>119828.44863704026</v>
          </cell>
          <cell r="E13">
            <v>135460.9336373262</v>
          </cell>
          <cell r="F13">
            <v>160000.17915327859</v>
          </cell>
          <cell r="G13">
            <v>1.5109731453286359</v>
          </cell>
          <cell r="H13">
            <v>1.2212014083674592</v>
          </cell>
          <cell r="I13">
            <v>0.88053549793687458</v>
          </cell>
          <cell r="J13">
            <v>0</v>
          </cell>
          <cell r="K13">
            <v>0</v>
          </cell>
          <cell r="L13" t="e">
            <v>#DIV/0!</v>
          </cell>
          <cell r="M13">
            <v>6511</v>
          </cell>
          <cell r="N13">
            <v>2441</v>
          </cell>
          <cell r="O13">
            <v>1.6673494469479722</v>
          </cell>
          <cell r="P13">
            <v>14116</v>
          </cell>
          <cell r="Q13">
            <v>5817</v>
          </cell>
          <cell r="R13">
            <v>1.426680419460203</v>
          </cell>
          <cell r="S13">
            <v>0</v>
          </cell>
          <cell r="T13">
            <v>0</v>
          </cell>
          <cell r="U13" t="e">
            <v>#DIV/0!</v>
          </cell>
          <cell r="V13">
            <v>2.1680233451082782</v>
          </cell>
          <cell r="W13">
            <v>2.3830397378123718</v>
          </cell>
          <cell r="X13">
            <v>-9.0227783151227856E-2</v>
          </cell>
          <cell r="Y13">
            <v>21.315246286058365</v>
          </cell>
          <cell r="Z13">
            <v>20.599698923335097</v>
          </cell>
          <cell r="AA13">
            <v>3.473581654694495E-2</v>
          </cell>
          <cell r="AB13">
            <v>46.211951554907067</v>
          </cell>
          <cell r="AC13">
            <v>49.089901121278274</v>
          </cell>
          <cell r="AD13">
            <v>-5.8626102327261453E-2</v>
          </cell>
        </row>
        <row r="14">
          <cell r="B14" t="str">
            <v>JAN</v>
          </cell>
          <cell r="C14">
            <v>236146.55157807967</v>
          </cell>
          <cell r="D14">
            <v>118616.33640999992</v>
          </cell>
          <cell r="E14">
            <v>110922.20228600813</v>
          </cell>
          <cell r="F14">
            <v>150000.36920619837</v>
          </cell>
          <cell r="G14">
            <v>0.99084340930775372</v>
          </cell>
          <cell r="H14">
            <v>1.1289385417103956</v>
          </cell>
          <cell r="I14">
            <v>0.57430646889582138</v>
          </cell>
          <cell r="J14">
            <v>0</v>
          </cell>
          <cell r="K14">
            <v>0</v>
          </cell>
          <cell r="L14" t="e">
            <v>#DIV/0!</v>
          </cell>
          <cell r="M14">
            <v>5484</v>
          </cell>
          <cell r="N14">
            <v>2722</v>
          </cell>
          <cell r="O14">
            <v>1.014695077149155</v>
          </cell>
          <cell r="P14">
            <v>11195</v>
          </cell>
          <cell r="Q14">
            <v>6052</v>
          </cell>
          <cell r="R14">
            <v>0.84980171844018504</v>
          </cell>
          <cell r="S14">
            <v>0</v>
          </cell>
          <cell r="T14">
            <v>0</v>
          </cell>
          <cell r="U14" t="e">
            <v>#DIV/0!</v>
          </cell>
          <cell r="V14">
            <v>2.0413931436907369</v>
          </cell>
          <cell r="W14">
            <v>2.2233651726671564</v>
          </cell>
          <cell r="X14">
            <v>-8.1845317725349295E-2</v>
          </cell>
          <cell r="Y14">
            <v>21.093930467001311</v>
          </cell>
          <cell r="Z14">
            <v>19.599526835756762</v>
          </cell>
          <cell r="AA14">
            <v>7.6246923906254982E-2</v>
          </cell>
          <cell r="AB14">
            <v>43.061005028825612</v>
          </cell>
          <cell r="AC14">
            <v>43.576905367376895</v>
          </cell>
          <cell r="AD14">
            <v>-1.1838847531782356E-2</v>
          </cell>
        </row>
        <row r="15">
          <cell r="B15" t="str">
            <v>FEB</v>
          </cell>
          <cell r="C15">
            <v>136002.40367999973</v>
          </cell>
          <cell r="D15">
            <v>147950.07427200017</v>
          </cell>
          <cell r="E15">
            <v>140557.1083766004</v>
          </cell>
          <cell r="F15">
            <v>140000.02925912093</v>
          </cell>
          <cell r="G15">
            <v>-8.0754745482825116E-2</v>
          </cell>
          <cell r="H15">
            <v>-3.2404655653537409E-2</v>
          </cell>
          <cell r="I15">
            <v>-2.8554462454590947E-2</v>
          </cell>
          <cell r="J15">
            <v>0</v>
          </cell>
          <cell r="K15">
            <v>0</v>
          </cell>
          <cell r="L15" t="e">
            <v>#DIV/0!</v>
          </cell>
          <cell r="M15">
            <v>3678</v>
          </cell>
          <cell r="N15">
            <v>3704</v>
          </cell>
          <cell r="O15">
            <v>-7.0194384449244057E-3</v>
          </cell>
          <cell r="P15">
            <v>6406</v>
          </cell>
          <cell r="Q15">
            <v>7372</v>
          </cell>
          <cell r="R15">
            <v>-0.13103635377102552</v>
          </cell>
          <cell r="S15">
            <v>0</v>
          </cell>
          <cell r="T15">
            <v>0</v>
          </cell>
          <cell r="U15" t="e">
            <v>#DIV/0!</v>
          </cell>
          <cell r="V15">
            <v>1.7417074497009244</v>
          </cell>
          <cell r="W15">
            <v>1.9902807775377971</v>
          </cell>
          <cell r="X15">
            <v>-0.12489359825119051</v>
          </cell>
          <cell r="Y15">
            <v>21.230472007492931</v>
          </cell>
          <cell r="Z15">
            <v>20.069190758545872</v>
          </cell>
          <cell r="AA15">
            <v>5.7863880159321417E-2</v>
          </cell>
          <cell r="AB15">
            <v>36.977271256117383</v>
          </cell>
          <cell r="AC15">
            <v>39.94332458747305</v>
          </cell>
          <cell r="AD15">
            <v>-7.4256546293742287E-2</v>
          </cell>
        </row>
        <row r="16">
          <cell r="B16" t="str">
            <v>MRT</v>
          </cell>
          <cell r="C16">
            <v>224522.92918503363</v>
          </cell>
          <cell r="D16">
            <v>241523.58239151898</v>
          </cell>
          <cell r="E16">
            <v>226050.33000063009</v>
          </cell>
          <cell r="F16">
            <v>408104.18189541111</v>
          </cell>
          <cell r="G16">
            <v>-7.0389206048321371E-2</v>
          </cell>
          <cell r="H16">
            <v>-6.7569059314896707E-3</v>
          </cell>
          <cell r="I16">
            <v>-0.44983918532210893</v>
          </cell>
          <cell r="J16">
            <v>0</v>
          </cell>
          <cell r="K16">
            <v>0</v>
          </cell>
          <cell r="L16" t="e">
            <v>#DIV/0!</v>
          </cell>
          <cell r="M16">
            <v>5184</v>
          </cell>
          <cell r="N16">
            <v>6534</v>
          </cell>
          <cell r="O16">
            <v>-0.20661157024793389</v>
          </cell>
          <cell r="P16">
            <v>8472</v>
          </cell>
          <cell r="Q16">
            <v>12933</v>
          </cell>
          <cell r="R16">
            <v>-0.34493157040129901</v>
          </cell>
          <cell r="S16">
            <v>0</v>
          </cell>
          <cell r="T16">
            <v>0</v>
          </cell>
          <cell r="U16" t="e">
            <v>#DIV/0!</v>
          </cell>
          <cell r="V16">
            <v>1.6342592592592593</v>
          </cell>
          <cell r="W16">
            <v>1.9793388429752066</v>
          </cell>
          <cell r="X16">
            <v>-0.17434083352663723</v>
          </cell>
          <cell r="Y16">
            <v>26.501762179536549</v>
          </cell>
          <cell r="Z16">
            <v>18.674985107207839</v>
          </cell>
          <cell r="AA16">
            <v>0.41910486286320359</v>
          </cell>
          <cell r="AB16">
            <v>43.310750228594451</v>
          </cell>
          <cell r="AC16">
            <v>36.964123414679982</v>
          </cell>
          <cell r="AD16">
            <v>0.17169693820992821</v>
          </cell>
        </row>
        <row r="17">
          <cell r="B17" t="str">
            <v>APR</v>
          </cell>
          <cell r="C17">
            <v>164203.63748931963</v>
          </cell>
          <cell r="D17">
            <v>213859.33174892014</v>
          </cell>
          <cell r="E17">
            <v>257363.37446755657</v>
          </cell>
          <cell r="F17">
            <v>399502.43049717089</v>
          </cell>
          <cell r="G17">
            <v>-0.23218857860221123</v>
          </cell>
          <cell r="H17">
            <v>-0.36197744597874287</v>
          </cell>
          <cell r="I17">
            <v>-0.58897962827166717</v>
          </cell>
          <cell r="J17">
            <v>0</v>
          </cell>
          <cell r="K17">
            <v>0</v>
          </cell>
          <cell r="L17" t="e">
            <v>#DIV/0!</v>
          </cell>
          <cell r="M17">
            <v>4391</v>
          </cell>
          <cell r="N17">
            <v>5996</v>
          </cell>
          <cell r="O17">
            <v>-0.26767845230153436</v>
          </cell>
          <cell r="P17">
            <v>9077</v>
          </cell>
          <cell r="Q17">
            <v>11847</v>
          </cell>
          <cell r="R17">
            <v>-0.23381446779775469</v>
          </cell>
          <cell r="S17">
            <v>0</v>
          </cell>
          <cell r="T17">
            <v>0</v>
          </cell>
          <cell r="U17" t="e">
            <v>#DIV/0!</v>
          </cell>
          <cell r="V17">
            <v>2.0671828740605784</v>
          </cell>
          <cell r="W17">
            <v>1.9758172114743162</v>
          </cell>
          <cell r="X17">
            <v>4.6241961075987867E-2</v>
          </cell>
          <cell r="Y17">
            <v>18.090077943078068</v>
          </cell>
          <cell r="Z17">
            <v>18.051771060092861</v>
          </cell>
          <cell r="AA17">
            <v>2.1220567698142559E-3</v>
          </cell>
          <cell r="AB17">
            <v>37.395499314352001</v>
          </cell>
          <cell r="AC17">
            <v>35.666999958125444</v>
          </cell>
          <cell r="AD17">
            <v>4.8462145912352809E-2</v>
          </cell>
        </row>
        <row r="18">
          <cell r="B18" t="str">
            <v>MAY</v>
          </cell>
          <cell r="C18">
            <v>89999.825343999284</v>
          </cell>
          <cell r="D18">
            <v>148714.44535948004</v>
          </cell>
          <cell r="E18">
            <v>247366.47879745226</v>
          </cell>
          <cell r="F18">
            <v>303927.64607204823</v>
          </cell>
          <cell r="G18">
            <v>-0.3948145042235327</v>
          </cell>
          <cell r="H18">
            <v>-0.6361680621338649</v>
          </cell>
          <cell r="I18">
            <v>-0.70387746390578698</v>
          </cell>
          <cell r="J18">
            <v>0</v>
          </cell>
          <cell r="K18">
            <v>0</v>
          </cell>
          <cell r="L18" t="e">
            <v>#DIV/0!</v>
          </cell>
          <cell r="M18">
            <v>1604</v>
          </cell>
          <cell r="N18">
            <v>4720</v>
          </cell>
          <cell r="O18">
            <v>-0.6601694915254237</v>
          </cell>
          <cell r="P18">
            <v>3821</v>
          </cell>
          <cell r="Q18">
            <v>8209</v>
          </cell>
          <cell r="R18">
            <v>-0.53453526617127545</v>
          </cell>
          <cell r="S18">
            <v>0</v>
          </cell>
          <cell r="T18">
            <v>0</v>
          </cell>
          <cell r="U18" t="e">
            <v>#DIV/0!</v>
          </cell>
          <cell r="V18">
            <v>2.3821695760598502</v>
          </cell>
          <cell r="W18">
            <v>1.7391949152542372</v>
          </cell>
          <cell r="X18">
            <v>0.3696967229872693</v>
          </cell>
          <cell r="Y18">
            <v>23.553997734624257</v>
          </cell>
          <cell r="Z18">
            <v>18.116024529111957</v>
          </cell>
          <cell r="AA18">
            <v>0.30017475394635423</v>
          </cell>
          <cell r="AB18">
            <v>56.109616798004538</v>
          </cell>
          <cell r="AC18">
            <v>31.507297745652551</v>
          </cell>
          <cell r="AD18">
            <v>0.78084509979110073</v>
          </cell>
        </row>
        <row r="25">
          <cell r="C25">
            <v>2308006.8063339912</v>
          </cell>
          <cell r="D25">
            <v>1755028.6257738515</v>
          </cell>
          <cell r="E25">
            <v>1952130.9582212265</v>
          </cell>
          <cell r="F25">
            <v>2447635.1940031485</v>
          </cell>
          <cell r="G25">
            <v>0.31508214307120658</v>
          </cell>
          <cell r="H25">
            <v>0.18230121632671475</v>
          </cell>
          <cell r="I25">
            <v>-5.7046241209170005E-2</v>
          </cell>
          <cell r="J25">
            <v>0</v>
          </cell>
          <cell r="K25">
            <v>0</v>
          </cell>
          <cell r="L25" t="e">
            <v>#DIV/0!</v>
          </cell>
          <cell r="M25">
            <v>56844</v>
          </cell>
          <cell r="N25">
            <v>38979</v>
          </cell>
          <cell r="O25">
            <v>0.45832371276841377</v>
          </cell>
          <cell r="P25">
            <v>109657</v>
          </cell>
          <cell r="Q25">
            <v>88574</v>
          </cell>
          <cell r="R25">
            <v>0.23802696050759817</v>
          </cell>
          <cell r="S25">
            <v>0</v>
          </cell>
          <cell r="T25">
            <v>0</v>
          </cell>
          <cell r="U25" t="e">
            <v>#DIV/0!</v>
          </cell>
          <cell r="V25">
            <v>1.9290866230384913</v>
          </cell>
          <cell r="W25">
            <v>2.2723517791631389</v>
          </cell>
          <cell r="X25">
            <v>-0.15106162666902972</v>
          </cell>
          <cell r="Y25">
            <v>21.047510020646119</v>
          </cell>
          <cell r="Z25">
            <v>19.81426407042531</v>
          </cell>
          <cell r="AA25">
            <v>6.2240310608434192E-2</v>
          </cell>
          <cell r="AB25">
            <v>40.602470029097027</v>
          </cell>
          <cell r="AC25">
            <v>45.024978213239223</v>
          </cell>
          <cell r="AD25">
            <v>-9.8223438625491516E-2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defaultColWidth="8.85546875" defaultRowHeight="15"/>
  <sheetData>
    <row r="1" spans="1:1">
      <c r="A1" t="s">
        <v>1</v>
      </c>
    </row>
    <row r="2" spans="1:1">
      <c r="A2" t="s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7"/>
  <sheetViews>
    <sheetView showGridLines="0" tabSelected="1" zoomScale="70" zoomScaleNormal="70" workbookViewId="0">
      <selection activeCell="AB9" sqref="AB9"/>
    </sheetView>
  </sheetViews>
  <sheetFormatPr defaultColWidth="8.85546875" defaultRowHeight="12.75"/>
  <cols>
    <col min="1" max="1" width="18" style="2" customWidth="1"/>
    <col min="2" max="2" width="9.28515625" style="2" customWidth="1"/>
    <col min="3" max="3" width="14" style="2" customWidth="1"/>
    <col min="4" max="4" width="16.140625" style="2" customWidth="1"/>
    <col min="5" max="26" width="6.85546875" style="2" customWidth="1"/>
    <col min="27" max="28" width="8.85546875" style="2"/>
    <col min="29" max="29" width="38" style="2" customWidth="1"/>
    <col min="30" max="37" width="8.85546875" style="2"/>
    <col min="38" max="38" width="8.85546875" style="5" hidden="1" customWidth="1"/>
    <col min="39" max="16384" width="8.85546875" style="2"/>
  </cols>
  <sheetData>
    <row r="1" spans="1:38" s="4" customFormat="1" ht="18" customHeight="1">
      <c r="A1" s="44" t="s">
        <v>98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9"/>
      <c r="AB1" s="9"/>
      <c r="AC1" s="9"/>
      <c r="AL1" s="5" t="s">
        <v>3</v>
      </c>
    </row>
    <row r="2" spans="1:38" s="4" customFormat="1" ht="36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9"/>
      <c r="AB2" s="9"/>
      <c r="AC2" s="9"/>
      <c r="AL2" s="5" t="s">
        <v>29</v>
      </c>
    </row>
    <row r="3" spans="1:38" s="4" customFormat="1" ht="21" customHeight="1">
      <c r="A3" s="46">
        <f ca="1">TODAY()</f>
        <v>42167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9"/>
      <c r="AB3" s="9"/>
      <c r="AC3" s="9"/>
      <c r="AL3" s="5" t="s">
        <v>27</v>
      </c>
    </row>
    <row r="4" spans="1:38" ht="12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L4" s="5" t="s">
        <v>30</v>
      </c>
    </row>
    <row r="5" spans="1:38" s="3" customFormat="1" ht="24.75" customHeight="1">
      <c r="A5" s="47" t="s">
        <v>99</v>
      </c>
      <c r="B5" s="47"/>
      <c r="C5" s="47"/>
      <c r="D5" s="25" t="s">
        <v>100</v>
      </c>
      <c r="E5" s="49" t="s">
        <v>13</v>
      </c>
      <c r="F5" s="50"/>
      <c r="G5" s="49" t="s">
        <v>14</v>
      </c>
      <c r="H5" s="50"/>
      <c r="I5" s="49" t="s">
        <v>15</v>
      </c>
      <c r="J5" s="50"/>
      <c r="K5" s="49" t="s">
        <v>16</v>
      </c>
      <c r="L5" s="50"/>
      <c r="M5" s="49" t="s">
        <v>17</v>
      </c>
      <c r="N5" s="50"/>
      <c r="O5" s="49" t="s">
        <v>18</v>
      </c>
      <c r="P5" s="50"/>
      <c r="Q5" s="49" t="s">
        <v>19</v>
      </c>
      <c r="R5" s="50"/>
      <c r="S5" s="49" t="s">
        <v>20</v>
      </c>
      <c r="T5" s="50"/>
      <c r="U5" s="49" t="s">
        <v>21</v>
      </c>
      <c r="V5" s="50"/>
      <c r="W5" s="49" t="s">
        <v>22</v>
      </c>
      <c r="X5" s="50"/>
      <c r="Y5" s="49" t="s">
        <v>23</v>
      </c>
      <c r="Z5" s="50"/>
      <c r="AA5" s="10"/>
      <c r="AB5" s="10"/>
      <c r="AC5" s="10"/>
      <c r="AL5" s="5" t="s">
        <v>4</v>
      </c>
    </row>
    <row r="6" spans="1:38" s="1" customFormat="1" ht="29.1" customHeight="1">
      <c r="A6" s="48" t="s">
        <v>122</v>
      </c>
      <c r="B6" s="48"/>
      <c r="C6" s="48"/>
      <c r="D6" s="11" t="s">
        <v>2</v>
      </c>
      <c r="E6" s="28" t="s">
        <v>111</v>
      </c>
      <c r="F6" s="28" t="s">
        <v>111</v>
      </c>
      <c r="G6" s="28" t="s">
        <v>114</v>
      </c>
      <c r="H6" s="28" t="s">
        <v>114</v>
      </c>
      <c r="I6" s="28" t="s">
        <v>113</v>
      </c>
      <c r="J6" s="28" t="s">
        <v>112</v>
      </c>
      <c r="K6" s="28" t="s">
        <v>112</v>
      </c>
      <c r="L6" s="28" t="s">
        <v>112</v>
      </c>
      <c r="M6" s="33" t="s">
        <v>113</v>
      </c>
      <c r="N6" s="28" t="s">
        <v>113</v>
      </c>
      <c r="O6" s="28" t="s">
        <v>113</v>
      </c>
      <c r="P6" s="28" t="s">
        <v>113</v>
      </c>
      <c r="Q6" s="28" t="s">
        <v>113</v>
      </c>
      <c r="R6" s="28" t="s">
        <v>113</v>
      </c>
      <c r="S6" s="29"/>
      <c r="T6" s="29"/>
      <c r="U6" s="29"/>
      <c r="V6" s="29"/>
      <c r="W6" s="29"/>
      <c r="X6" s="29"/>
      <c r="Y6" s="29"/>
      <c r="Z6" s="29"/>
      <c r="AA6" s="12"/>
      <c r="AB6" s="12"/>
      <c r="AC6" s="12"/>
      <c r="AL6" s="5" t="s">
        <v>31</v>
      </c>
    </row>
    <row r="7" spans="1:38" s="1" customFormat="1" ht="29.1" customHeight="1">
      <c r="A7" s="48" t="s">
        <v>124</v>
      </c>
      <c r="B7" s="48"/>
      <c r="C7" s="48"/>
      <c r="D7" s="13" t="s">
        <v>2</v>
      </c>
      <c r="E7" s="28" t="s">
        <v>114</v>
      </c>
      <c r="F7" s="28" t="s">
        <v>114</v>
      </c>
      <c r="G7" s="28" t="s">
        <v>111</v>
      </c>
      <c r="H7" s="28" t="s">
        <v>111</v>
      </c>
      <c r="I7" s="28" t="s">
        <v>111</v>
      </c>
      <c r="J7" s="28" t="s">
        <v>111</v>
      </c>
      <c r="K7" s="33"/>
      <c r="L7" s="28" t="s">
        <v>113</v>
      </c>
      <c r="M7" s="28" t="s">
        <v>111</v>
      </c>
      <c r="N7" s="28" t="s">
        <v>111</v>
      </c>
      <c r="O7" s="28" t="s">
        <v>111</v>
      </c>
      <c r="P7" s="28" t="s">
        <v>113</v>
      </c>
      <c r="Q7" s="33"/>
      <c r="R7" s="28" t="s">
        <v>113</v>
      </c>
      <c r="S7" s="28" t="s">
        <v>114</v>
      </c>
      <c r="T7" s="28" t="s">
        <v>114</v>
      </c>
      <c r="U7" s="28" t="s">
        <v>113</v>
      </c>
      <c r="V7" s="28" t="s">
        <v>111</v>
      </c>
      <c r="W7" s="33"/>
      <c r="X7" s="28" t="s">
        <v>113</v>
      </c>
      <c r="Y7" s="28" t="s">
        <v>113</v>
      </c>
      <c r="Z7" s="28" t="s">
        <v>113</v>
      </c>
      <c r="AA7" s="12"/>
      <c r="AB7" s="12"/>
      <c r="AC7" s="12"/>
      <c r="AL7" s="5" t="s">
        <v>28</v>
      </c>
    </row>
    <row r="8" spans="1:38" s="1" customFormat="1" ht="29.1" customHeight="1">
      <c r="A8" s="48" t="s">
        <v>125</v>
      </c>
      <c r="B8" s="48"/>
      <c r="C8" s="48"/>
      <c r="D8" s="13" t="s">
        <v>2</v>
      </c>
      <c r="E8" s="28" t="s">
        <v>112</v>
      </c>
      <c r="F8" s="28" t="s">
        <v>112</v>
      </c>
      <c r="G8" s="28" t="s">
        <v>112</v>
      </c>
      <c r="H8" s="28" t="s">
        <v>112</v>
      </c>
      <c r="I8" s="28" t="s">
        <v>114</v>
      </c>
      <c r="J8" s="28" t="s">
        <v>114</v>
      </c>
      <c r="K8" s="28" t="s">
        <v>112</v>
      </c>
      <c r="L8" s="33"/>
      <c r="M8" s="28" t="s">
        <v>112</v>
      </c>
      <c r="N8" s="28" t="s">
        <v>112</v>
      </c>
      <c r="O8" s="28" t="s">
        <v>112</v>
      </c>
      <c r="P8" s="33"/>
      <c r="Q8" s="28" t="s">
        <v>114</v>
      </c>
      <c r="R8" s="28" t="s">
        <v>114</v>
      </c>
      <c r="S8" s="31"/>
      <c r="T8" s="31"/>
      <c r="U8" s="31"/>
      <c r="V8" s="31"/>
      <c r="W8" s="31"/>
      <c r="X8" s="31"/>
      <c r="Y8" s="31"/>
      <c r="Z8" s="31"/>
      <c r="AA8" s="12"/>
      <c r="AB8" s="12"/>
      <c r="AC8" s="12"/>
      <c r="AL8" s="5" t="s">
        <v>32</v>
      </c>
    </row>
    <row r="9" spans="1:38" s="1" customFormat="1" ht="29.1" customHeight="1">
      <c r="A9" s="48" t="s">
        <v>126</v>
      </c>
      <c r="B9" s="48"/>
      <c r="C9" s="48"/>
      <c r="D9" s="13" t="s">
        <v>2</v>
      </c>
      <c r="E9" s="31"/>
      <c r="F9" s="31"/>
      <c r="G9" s="31"/>
      <c r="H9" s="31"/>
      <c r="I9" s="31"/>
      <c r="J9" s="31"/>
      <c r="K9" s="30" t="s">
        <v>114</v>
      </c>
      <c r="L9" s="30" t="s">
        <v>114</v>
      </c>
      <c r="M9" s="30" t="s">
        <v>112</v>
      </c>
      <c r="N9" s="32"/>
      <c r="O9" s="30" t="s">
        <v>112</v>
      </c>
      <c r="P9" s="30" t="s">
        <v>112</v>
      </c>
      <c r="Q9" s="30" t="s">
        <v>112</v>
      </c>
      <c r="R9" s="32"/>
      <c r="S9" s="30" t="s">
        <v>113</v>
      </c>
      <c r="T9" s="30" t="s">
        <v>113</v>
      </c>
      <c r="U9" s="30" t="s">
        <v>113</v>
      </c>
      <c r="V9" s="30" t="s">
        <v>113</v>
      </c>
      <c r="W9" s="30" t="s">
        <v>112</v>
      </c>
      <c r="X9" s="30" t="s">
        <v>112</v>
      </c>
      <c r="Y9" s="30" t="s">
        <v>112</v>
      </c>
      <c r="Z9" s="30" t="s">
        <v>112</v>
      </c>
      <c r="AA9" s="12"/>
      <c r="AB9" s="12"/>
      <c r="AC9" s="12"/>
      <c r="AL9" s="5" t="s">
        <v>5</v>
      </c>
    </row>
    <row r="10" spans="1:38" s="1" customFormat="1" ht="29.1" customHeight="1">
      <c r="A10" s="48" t="s">
        <v>127</v>
      </c>
      <c r="B10" s="48"/>
      <c r="C10" s="48"/>
      <c r="D10" s="13" t="s">
        <v>2</v>
      </c>
      <c r="E10" s="31"/>
      <c r="F10" s="31"/>
      <c r="G10" s="31"/>
      <c r="H10" s="31"/>
      <c r="I10" s="31"/>
      <c r="J10" s="31"/>
      <c r="K10" s="30" t="s">
        <v>111</v>
      </c>
      <c r="L10" s="30" t="s">
        <v>111</v>
      </c>
      <c r="M10" s="30" t="s">
        <v>114</v>
      </c>
      <c r="N10" s="30" t="s">
        <v>114</v>
      </c>
      <c r="O10" s="32"/>
      <c r="P10" s="30" t="s">
        <v>111</v>
      </c>
      <c r="Q10" s="30" t="s">
        <v>111</v>
      </c>
      <c r="R10" s="30" t="s">
        <v>111</v>
      </c>
      <c r="S10" s="32"/>
      <c r="T10" s="30" t="s">
        <v>112</v>
      </c>
      <c r="U10" s="30" t="s">
        <v>114</v>
      </c>
      <c r="V10" s="30" t="s">
        <v>114</v>
      </c>
      <c r="W10" s="30" t="s">
        <v>113</v>
      </c>
      <c r="X10" s="30" t="s">
        <v>112</v>
      </c>
      <c r="Y10" s="30" t="s">
        <v>112</v>
      </c>
      <c r="Z10" s="30" t="s">
        <v>112</v>
      </c>
      <c r="AA10" s="12"/>
      <c r="AB10" s="12"/>
      <c r="AC10" s="12"/>
      <c r="AL10" s="5" t="s">
        <v>33</v>
      </c>
    </row>
    <row r="11" spans="1:38" s="1" customFormat="1" ht="29.1" customHeight="1">
      <c r="A11" s="48" t="s">
        <v>128</v>
      </c>
      <c r="B11" s="48"/>
      <c r="C11" s="48"/>
      <c r="D11" s="13" t="s">
        <v>2</v>
      </c>
      <c r="E11" s="31"/>
      <c r="F11" s="31"/>
      <c r="G11" s="31"/>
      <c r="H11" s="31"/>
      <c r="I11" s="31"/>
      <c r="J11" s="31"/>
      <c r="K11" s="30"/>
      <c r="L11" s="30"/>
      <c r="M11" s="30"/>
      <c r="N11" s="30"/>
      <c r="O11" s="30"/>
      <c r="P11" s="32"/>
      <c r="Q11" s="30"/>
      <c r="R11" s="30"/>
      <c r="S11" s="30"/>
      <c r="T11" s="32"/>
      <c r="U11" s="30"/>
      <c r="V11" s="30"/>
      <c r="W11" s="30"/>
      <c r="X11" s="30"/>
      <c r="Y11" s="30"/>
      <c r="Z11" s="30"/>
      <c r="AA11" s="12"/>
      <c r="AB11" s="12"/>
      <c r="AC11" s="12"/>
      <c r="AL11" s="5" t="s">
        <v>34</v>
      </c>
    </row>
    <row r="12" spans="1:38" s="1" customFormat="1" ht="29.1" customHeight="1">
      <c r="A12" s="52" t="s">
        <v>129</v>
      </c>
      <c r="B12" s="52"/>
      <c r="C12" s="52"/>
      <c r="D12" s="13" t="s">
        <v>2</v>
      </c>
      <c r="E12" s="31"/>
      <c r="F12" s="31"/>
      <c r="G12" s="31"/>
      <c r="H12" s="31"/>
      <c r="I12" s="31"/>
      <c r="J12" s="31"/>
      <c r="K12" s="30"/>
      <c r="L12" s="30"/>
      <c r="M12" s="30"/>
      <c r="N12" s="30"/>
      <c r="O12" s="32"/>
      <c r="P12" s="30"/>
      <c r="Q12" s="30"/>
      <c r="R12" s="30"/>
      <c r="S12" s="30"/>
      <c r="T12" s="30"/>
      <c r="U12" s="32"/>
      <c r="V12" s="30"/>
      <c r="W12" s="30"/>
      <c r="X12" s="30"/>
      <c r="Y12" s="30"/>
      <c r="Z12" s="30"/>
      <c r="AA12" s="14"/>
      <c r="AB12" s="12"/>
      <c r="AC12" s="12"/>
      <c r="AL12" s="5" t="s">
        <v>6</v>
      </c>
    </row>
    <row r="13" spans="1:38" s="1" customFormat="1" ht="29.1" customHeight="1">
      <c r="A13" s="52" t="s">
        <v>123</v>
      </c>
      <c r="B13" s="52"/>
      <c r="C13" s="52"/>
      <c r="D13" s="13" t="s">
        <v>2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0" t="s">
        <v>114</v>
      </c>
      <c r="P13" s="30" t="s">
        <v>114</v>
      </c>
      <c r="Q13" s="32"/>
      <c r="R13" s="30" t="s">
        <v>112</v>
      </c>
      <c r="S13" s="30" t="s">
        <v>111</v>
      </c>
      <c r="T13" s="30" t="s">
        <v>111</v>
      </c>
      <c r="U13" s="30" t="s">
        <v>111</v>
      </c>
      <c r="V13" s="32"/>
      <c r="W13" s="30" t="s">
        <v>111</v>
      </c>
      <c r="X13" s="30" t="s">
        <v>111</v>
      </c>
      <c r="Y13" s="30" t="s">
        <v>111</v>
      </c>
      <c r="Z13" s="30" t="s">
        <v>111</v>
      </c>
      <c r="AA13" s="12"/>
      <c r="AB13" s="12"/>
      <c r="AC13" s="12"/>
      <c r="AL13" s="5"/>
    </row>
    <row r="14" spans="1:38" s="1" customFormat="1" ht="29.1" customHeight="1">
      <c r="A14" s="52" t="s">
        <v>130</v>
      </c>
      <c r="B14" s="52"/>
      <c r="C14" s="52"/>
      <c r="D14" s="13" t="s">
        <v>2</v>
      </c>
      <c r="E14" s="26"/>
      <c r="F14" s="26"/>
      <c r="G14" s="26"/>
      <c r="H14" s="26"/>
      <c r="I14" s="26"/>
      <c r="J14" s="26"/>
      <c r="K14" s="30" t="s">
        <v>113</v>
      </c>
      <c r="L14" s="30" t="s">
        <v>113</v>
      </c>
      <c r="M14" s="30" t="s">
        <v>113</v>
      </c>
      <c r="N14" s="32"/>
      <c r="O14" s="30" t="s">
        <v>112</v>
      </c>
      <c r="P14" s="30" t="s">
        <v>112</v>
      </c>
      <c r="Q14" s="30" t="s">
        <v>112</v>
      </c>
      <c r="R14" s="32"/>
      <c r="S14" s="30" t="s">
        <v>112</v>
      </c>
      <c r="T14" s="30" t="s">
        <v>112</v>
      </c>
      <c r="U14" s="30" t="s">
        <v>112</v>
      </c>
      <c r="V14" s="30" t="s">
        <v>112</v>
      </c>
      <c r="W14" s="30" t="s">
        <v>114</v>
      </c>
      <c r="X14" s="30" t="s">
        <v>114</v>
      </c>
      <c r="Y14" s="30" t="s">
        <v>114</v>
      </c>
      <c r="Z14" s="30" t="s">
        <v>114</v>
      </c>
      <c r="AA14" s="12"/>
      <c r="AB14" s="12"/>
      <c r="AC14" s="12"/>
      <c r="AL14" s="5"/>
    </row>
    <row r="15" spans="1:38" s="1" customFormat="1" ht="29.1" customHeight="1">
      <c r="A15" s="52"/>
      <c r="B15" s="52"/>
      <c r="C15" s="52"/>
      <c r="D15" s="13" t="s">
        <v>2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12"/>
      <c r="AB15" s="12"/>
      <c r="AC15" s="12"/>
      <c r="AL15" s="5" t="s">
        <v>35</v>
      </c>
    </row>
    <row r="16" spans="1:38" ht="29.1" hidden="1" customHeight="1">
      <c r="A16" s="43"/>
      <c r="B16" s="43"/>
      <c r="C16" s="43"/>
      <c r="D16" s="13" t="s">
        <v>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7"/>
      <c r="AB16" s="7"/>
      <c r="AC16" s="7"/>
      <c r="AL16" s="5" t="s">
        <v>36</v>
      </c>
    </row>
    <row r="17" spans="1:38" s="1" customFormat="1" ht="29.1" hidden="1" customHeight="1">
      <c r="A17" s="43"/>
      <c r="B17" s="43"/>
      <c r="C17" s="43"/>
      <c r="D17" s="13" t="s">
        <v>2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2"/>
      <c r="AB17" s="12"/>
      <c r="AC17" s="12"/>
      <c r="AL17" s="5" t="s">
        <v>37</v>
      </c>
    </row>
    <row r="18" spans="1:38" s="1" customFormat="1" ht="29.1" hidden="1" customHeight="1">
      <c r="A18" s="43"/>
      <c r="B18" s="43"/>
      <c r="C18" s="43"/>
      <c r="D18" s="13" t="s">
        <v>2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2"/>
      <c r="AB18" s="12"/>
      <c r="AC18" s="12"/>
      <c r="AL18" s="5" t="s">
        <v>7</v>
      </c>
    </row>
    <row r="19" spans="1:38" s="1" customFormat="1" ht="29.1" hidden="1" customHeight="1">
      <c r="A19" s="43"/>
      <c r="B19" s="43"/>
      <c r="C19" s="43"/>
      <c r="D19" s="13" t="s">
        <v>2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2"/>
      <c r="AB19" s="12"/>
      <c r="AC19" s="12"/>
      <c r="AL19" s="5" t="s">
        <v>38</v>
      </c>
    </row>
    <row r="20" spans="1:38" s="1" customFormat="1" ht="29.1" hidden="1" customHeight="1">
      <c r="A20" s="43"/>
      <c r="B20" s="43"/>
      <c r="C20" s="43"/>
      <c r="D20" s="13" t="s">
        <v>2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2"/>
      <c r="AB20" s="12"/>
      <c r="AC20" s="12"/>
      <c r="AL20" s="5" t="s">
        <v>39</v>
      </c>
    </row>
    <row r="21" spans="1:38" s="1" customFormat="1" ht="29.1" hidden="1" customHeight="1">
      <c r="A21" s="43"/>
      <c r="B21" s="43"/>
      <c r="C21" s="43"/>
      <c r="D21" s="13" t="s">
        <v>2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2"/>
      <c r="AB21" s="12"/>
      <c r="AC21" s="12"/>
      <c r="AL21" s="5" t="s">
        <v>40</v>
      </c>
    </row>
    <row r="22" spans="1:38" s="1" customFormat="1" ht="29.1" hidden="1" customHeight="1">
      <c r="A22" s="43"/>
      <c r="B22" s="43"/>
      <c r="C22" s="43"/>
      <c r="D22" s="13" t="s">
        <v>2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2"/>
      <c r="AB22" s="12"/>
      <c r="AC22" s="12"/>
      <c r="AL22" s="5" t="s">
        <v>8</v>
      </c>
    </row>
    <row r="23" spans="1:38" s="1" customFormat="1" ht="29.1" hidden="1" customHeight="1">
      <c r="A23" s="43"/>
      <c r="B23" s="43"/>
      <c r="C23" s="43"/>
      <c r="D23" s="13" t="s">
        <v>2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2"/>
      <c r="AB23" s="12"/>
      <c r="AC23" s="12"/>
      <c r="AL23" s="5" t="s">
        <v>41</v>
      </c>
    </row>
    <row r="24" spans="1:38" s="1" customFormat="1" ht="29.1" hidden="1" customHeight="1">
      <c r="A24" s="43"/>
      <c r="B24" s="43"/>
      <c r="C24" s="43"/>
      <c r="D24" s="13" t="s">
        <v>2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2"/>
      <c r="AB24" s="12"/>
      <c r="AC24" s="12"/>
      <c r="AL24" s="5" t="s">
        <v>42</v>
      </c>
    </row>
    <row r="25" spans="1:38" ht="29.1" hidden="1" customHeight="1">
      <c r="A25" s="43"/>
      <c r="B25" s="43"/>
      <c r="C25" s="43"/>
      <c r="D25" s="13" t="s">
        <v>2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7"/>
      <c r="AB25" s="7"/>
      <c r="AC25" s="7"/>
      <c r="AL25" s="5" t="s">
        <v>43</v>
      </c>
    </row>
    <row r="26" spans="1:38" ht="29.1" hidden="1" customHeight="1">
      <c r="A26" s="43"/>
      <c r="B26" s="43"/>
      <c r="C26" s="43"/>
      <c r="D26" s="13" t="s">
        <v>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7"/>
      <c r="AB26" s="7"/>
      <c r="AC26" s="7"/>
      <c r="AL26" s="5" t="s">
        <v>9</v>
      </c>
    </row>
    <row r="27" spans="1:38" ht="29.1" hidden="1" customHeight="1">
      <c r="A27" s="43"/>
      <c r="B27" s="43"/>
      <c r="C27" s="43"/>
      <c r="D27" s="13" t="s">
        <v>2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7"/>
      <c r="AB27" s="7"/>
      <c r="AC27" s="7"/>
      <c r="AL27" s="5" t="s">
        <v>44</v>
      </c>
    </row>
    <row r="28" spans="1:38" ht="29.1" hidden="1" customHeight="1">
      <c r="A28" s="43"/>
      <c r="B28" s="43"/>
      <c r="C28" s="43"/>
      <c r="D28" s="13" t="s">
        <v>2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7"/>
      <c r="AB28" s="7"/>
      <c r="AC28" s="7"/>
      <c r="AL28" s="5" t="s">
        <v>45</v>
      </c>
    </row>
    <row r="29" spans="1:38" s="1" customFormat="1" ht="29.1" hidden="1" customHeight="1">
      <c r="A29" s="43"/>
      <c r="B29" s="43"/>
      <c r="C29" s="43"/>
      <c r="D29" s="13" t="s">
        <v>2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2"/>
      <c r="AB29" s="12"/>
      <c r="AC29" s="12"/>
      <c r="AL29" s="5" t="s">
        <v>46</v>
      </c>
    </row>
    <row r="30" spans="1:38" s="1" customFormat="1" ht="29.1" hidden="1" customHeight="1">
      <c r="A30" s="43"/>
      <c r="B30" s="43"/>
      <c r="C30" s="43"/>
      <c r="D30" s="13" t="s">
        <v>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2"/>
      <c r="AB30" s="12"/>
      <c r="AC30" s="12"/>
      <c r="AL30" s="5" t="s">
        <v>10</v>
      </c>
    </row>
    <row r="31" spans="1:38" s="1" customFormat="1" ht="29.1" hidden="1" customHeight="1">
      <c r="A31" s="43"/>
      <c r="B31" s="43"/>
      <c r="C31" s="43"/>
      <c r="D31" s="13" t="s">
        <v>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2"/>
      <c r="AB31" s="12"/>
      <c r="AC31" s="12"/>
      <c r="AL31" s="5" t="s">
        <v>47</v>
      </c>
    </row>
    <row r="32" spans="1:38" s="1" customFormat="1" ht="29.1" hidden="1" customHeight="1">
      <c r="A32" s="43"/>
      <c r="B32" s="43"/>
      <c r="C32" s="43"/>
      <c r="D32" s="13" t="s">
        <v>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2"/>
      <c r="AB32" s="12"/>
      <c r="AC32" s="12"/>
      <c r="AL32" s="6" t="s">
        <v>48</v>
      </c>
    </row>
    <row r="33" spans="1:38" s="1" customFormat="1" ht="29.1" hidden="1" customHeight="1">
      <c r="A33" s="43"/>
      <c r="B33" s="43"/>
      <c r="C33" s="43"/>
      <c r="D33" s="13" t="s">
        <v>2</v>
      </c>
      <c r="E33" s="15"/>
      <c r="F33" s="15"/>
      <c r="G33" s="15"/>
      <c r="H33" s="15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2"/>
      <c r="AB33" s="12"/>
      <c r="AC33" s="12"/>
      <c r="AL33" s="6" t="s">
        <v>49</v>
      </c>
    </row>
    <row r="34" spans="1:38" s="1" customFormat="1" ht="29.1" hidden="1" customHeight="1">
      <c r="A34" s="43"/>
      <c r="B34" s="43"/>
      <c r="C34" s="43"/>
      <c r="D34" s="13" t="s">
        <v>2</v>
      </c>
      <c r="E34" s="15"/>
      <c r="F34" s="15"/>
      <c r="G34" s="15"/>
      <c r="H34" s="15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2"/>
      <c r="AB34" s="12"/>
      <c r="AC34" s="12"/>
      <c r="AL34" s="6" t="s">
        <v>11</v>
      </c>
    </row>
    <row r="35" spans="1:38" s="1" customFormat="1" ht="29.1" hidden="1" customHeight="1">
      <c r="A35" s="43"/>
      <c r="B35" s="43"/>
      <c r="C35" s="43"/>
      <c r="D35" s="13" t="s">
        <v>2</v>
      </c>
      <c r="E35" s="15"/>
      <c r="F35" s="15"/>
      <c r="G35" s="15"/>
      <c r="H35" s="15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2"/>
      <c r="AB35" s="12"/>
      <c r="AC35" s="12"/>
      <c r="AL35" s="6" t="s">
        <v>50</v>
      </c>
    </row>
    <row r="36" spans="1:38" s="1" customFormat="1" ht="29.1" hidden="1" customHeight="1">
      <c r="A36" s="43"/>
      <c r="B36" s="43"/>
      <c r="C36" s="43"/>
      <c r="D36" s="13" t="s">
        <v>2</v>
      </c>
      <c r="E36" s="15"/>
      <c r="F36" s="15"/>
      <c r="G36" s="15"/>
      <c r="H36" s="15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2"/>
      <c r="AB36" s="12"/>
      <c r="AC36" s="12"/>
      <c r="AL36" s="6" t="s">
        <v>51</v>
      </c>
    </row>
    <row r="37" spans="1:38" s="1" customFormat="1" ht="29.1" hidden="1" customHeight="1">
      <c r="A37" s="43"/>
      <c r="B37" s="43"/>
      <c r="C37" s="43"/>
      <c r="D37" s="13" t="s">
        <v>2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2"/>
      <c r="AB37" s="12"/>
      <c r="AC37" s="12"/>
      <c r="AL37" s="6" t="s">
        <v>52</v>
      </c>
    </row>
    <row r="38" spans="1:38" ht="29.1" hidden="1" customHeight="1">
      <c r="A38" s="43"/>
      <c r="B38" s="43"/>
      <c r="C38" s="43"/>
      <c r="D38" s="13" t="s">
        <v>2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7"/>
      <c r="AB38" s="7"/>
      <c r="AC38" s="7"/>
      <c r="AL38" s="6" t="s">
        <v>12</v>
      </c>
    </row>
    <row r="39" spans="1:38" ht="29.1" hidden="1" customHeight="1">
      <c r="A39" s="43"/>
      <c r="B39" s="43"/>
      <c r="C39" s="43"/>
      <c r="D39" s="13" t="s">
        <v>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7"/>
      <c r="AB39" s="7"/>
      <c r="AC39" s="7"/>
      <c r="AL39" s="6" t="s">
        <v>53</v>
      </c>
    </row>
    <row r="40" spans="1:38" ht="29.1" hidden="1" customHeight="1">
      <c r="A40" s="43"/>
      <c r="B40" s="43"/>
      <c r="C40" s="43"/>
      <c r="D40" s="13" t="s">
        <v>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7"/>
      <c r="AB40" s="7"/>
      <c r="AC40" s="7"/>
      <c r="AL40" s="6" t="s">
        <v>54</v>
      </c>
    </row>
    <row r="41" spans="1:38" ht="29.1" hidden="1" customHeight="1">
      <c r="A41" s="43"/>
      <c r="B41" s="43"/>
      <c r="C41" s="43"/>
      <c r="D41" s="13" t="s">
        <v>2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7"/>
      <c r="AB41" s="7"/>
      <c r="AC41" s="7"/>
      <c r="AL41" s="5" t="s">
        <v>55</v>
      </c>
    </row>
    <row r="42" spans="1:38" ht="29.1" hidden="1" customHeight="1">
      <c r="A42" s="43"/>
      <c r="B42" s="43"/>
      <c r="C42" s="43"/>
      <c r="D42" s="13" t="s">
        <v>2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7"/>
      <c r="AB42" s="7"/>
      <c r="AC42" s="7"/>
      <c r="AL42" s="5" t="s">
        <v>13</v>
      </c>
    </row>
    <row r="43" spans="1:38" ht="29.1" hidden="1" customHeight="1">
      <c r="A43" s="43"/>
      <c r="B43" s="43"/>
      <c r="C43" s="43"/>
      <c r="D43" s="13" t="s">
        <v>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7"/>
      <c r="AB43" s="7"/>
      <c r="AC43" s="7"/>
      <c r="AL43" s="5" t="s">
        <v>56</v>
      </c>
    </row>
    <row r="44" spans="1:38" ht="29.1" hidden="1" customHeight="1">
      <c r="A44" s="43"/>
      <c r="B44" s="43"/>
      <c r="C44" s="43"/>
      <c r="D44" s="13" t="s">
        <v>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7"/>
      <c r="AB44" s="7"/>
      <c r="AC44" s="7"/>
      <c r="AL44" s="5" t="s">
        <v>57</v>
      </c>
    </row>
    <row r="45" spans="1:38" ht="29.1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L45" s="5" t="s">
        <v>58</v>
      </c>
    </row>
    <row r="46" spans="1:38" ht="21.75" customHeight="1">
      <c r="A46" s="41" t="s">
        <v>105</v>
      </c>
      <c r="B46" s="42"/>
      <c r="C46" s="42"/>
      <c r="D46" s="42"/>
      <c r="E46" s="20"/>
      <c r="F46" s="20"/>
      <c r="G46" s="7"/>
      <c r="H46" s="7"/>
      <c r="I46" s="24" t="s">
        <v>101</v>
      </c>
      <c r="J46" s="19">
        <f t="shared" ref="J46:Z46" si="0">COUNTIF(J$6:J$15,$I46)</f>
        <v>1</v>
      </c>
      <c r="K46" s="19">
        <f t="shared" si="0"/>
        <v>2</v>
      </c>
      <c r="L46" s="19">
        <f t="shared" si="0"/>
        <v>1</v>
      </c>
      <c r="M46" s="19">
        <f t="shared" si="0"/>
        <v>2</v>
      </c>
      <c r="N46" s="19">
        <f t="shared" si="0"/>
        <v>1</v>
      </c>
      <c r="O46" s="19">
        <f t="shared" si="0"/>
        <v>3</v>
      </c>
      <c r="P46" s="19">
        <f t="shared" si="0"/>
        <v>2</v>
      </c>
      <c r="Q46" s="19">
        <f t="shared" si="0"/>
        <v>2</v>
      </c>
      <c r="R46" s="19">
        <f t="shared" si="0"/>
        <v>1</v>
      </c>
      <c r="S46" s="19">
        <f t="shared" si="0"/>
        <v>1</v>
      </c>
      <c r="T46" s="19">
        <f t="shared" si="0"/>
        <v>2</v>
      </c>
      <c r="U46" s="19">
        <f t="shared" si="0"/>
        <v>1</v>
      </c>
      <c r="V46" s="19">
        <f t="shared" si="0"/>
        <v>1</v>
      </c>
      <c r="W46" s="19">
        <f t="shared" si="0"/>
        <v>1</v>
      </c>
      <c r="X46" s="19">
        <f t="shared" si="0"/>
        <v>2</v>
      </c>
      <c r="Y46" s="19">
        <f t="shared" si="0"/>
        <v>2</v>
      </c>
      <c r="Z46" s="19">
        <f t="shared" si="0"/>
        <v>2</v>
      </c>
      <c r="AA46" s="7"/>
      <c r="AB46" s="7"/>
      <c r="AC46" s="7"/>
      <c r="AL46" s="5" t="s">
        <v>14</v>
      </c>
    </row>
    <row r="47" spans="1:38" ht="21.75" customHeight="1">
      <c r="A47" s="35"/>
      <c r="B47" s="36"/>
      <c r="C47" s="36"/>
      <c r="D47" s="37"/>
      <c r="E47" s="21" t="s">
        <v>101</v>
      </c>
      <c r="F47" s="22"/>
      <c r="G47" s="7"/>
      <c r="H47" s="7"/>
      <c r="I47" s="24" t="s">
        <v>103</v>
      </c>
      <c r="J47" s="19">
        <f t="shared" ref="J47:Z47" si="1">COUNTIF(J6:J15,$I$47)</f>
        <v>0</v>
      </c>
      <c r="K47" s="19">
        <f t="shared" si="1"/>
        <v>1</v>
      </c>
      <c r="L47" s="19">
        <f t="shared" si="1"/>
        <v>2</v>
      </c>
      <c r="M47" s="19">
        <f t="shared" si="1"/>
        <v>2</v>
      </c>
      <c r="N47" s="19">
        <f t="shared" si="1"/>
        <v>1</v>
      </c>
      <c r="O47" s="19">
        <f t="shared" si="1"/>
        <v>1</v>
      </c>
      <c r="P47" s="19">
        <f t="shared" si="1"/>
        <v>2</v>
      </c>
      <c r="Q47" s="19">
        <f t="shared" si="1"/>
        <v>1</v>
      </c>
      <c r="R47" s="19">
        <f t="shared" si="1"/>
        <v>2</v>
      </c>
      <c r="S47" s="19">
        <f t="shared" si="1"/>
        <v>1</v>
      </c>
      <c r="T47" s="19">
        <f t="shared" si="1"/>
        <v>1</v>
      </c>
      <c r="U47" s="19">
        <f t="shared" si="1"/>
        <v>2</v>
      </c>
      <c r="V47" s="19">
        <f t="shared" si="1"/>
        <v>1</v>
      </c>
      <c r="W47" s="19">
        <f t="shared" si="1"/>
        <v>1</v>
      </c>
      <c r="X47" s="19">
        <f t="shared" si="1"/>
        <v>1</v>
      </c>
      <c r="Y47" s="19">
        <f t="shared" si="1"/>
        <v>1</v>
      </c>
      <c r="Z47" s="19">
        <f t="shared" si="1"/>
        <v>1</v>
      </c>
      <c r="AA47" s="7"/>
      <c r="AB47" s="7"/>
      <c r="AC47" s="7"/>
      <c r="AL47" s="5" t="s">
        <v>59</v>
      </c>
    </row>
    <row r="48" spans="1:38" ht="21.75" customHeight="1">
      <c r="A48" s="35"/>
      <c r="B48" s="36"/>
      <c r="C48" s="36"/>
      <c r="D48" s="37"/>
      <c r="E48" s="21" t="s">
        <v>106</v>
      </c>
      <c r="F48" s="22"/>
      <c r="G48" s="7"/>
      <c r="H48" s="7"/>
      <c r="I48" s="24" t="s">
        <v>110</v>
      </c>
      <c r="J48" s="19">
        <f t="shared" ref="J48:Z48" si="2">COUNTIF(J6:J15,$I$48)</f>
        <v>1</v>
      </c>
      <c r="K48" s="19">
        <f t="shared" si="2"/>
        <v>1</v>
      </c>
      <c r="L48" s="19">
        <f t="shared" si="2"/>
        <v>1</v>
      </c>
      <c r="M48" s="19">
        <f t="shared" si="2"/>
        <v>1</v>
      </c>
      <c r="N48" s="19">
        <f t="shared" si="2"/>
        <v>1</v>
      </c>
      <c r="O48" s="19">
        <f t="shared" si="2"/>
        <v>1</v>
      </c>
      <c r="P48" s="19">
        <f t="shared" si="2"/>
        <v>1</v>
      </c>
      <c r="Q48" s="19">
        <f t="shared" si="2"/>
        <v>1</v>
      </c>
      <c r="R48" s="19">
        <f t="shared" si="2"/>
        <v>1</v>
      </c>
      <c r="S48" s="19">
        <f t="shared" si="2"/>
        <v>1</v>
      </c>
      <c r="T48" s="19">
        <f t="shared" si="2"/>
        <v>1</v>
      </c>
      <c r="U48" s="19">
        <f t="shared" si="2"/>
        <v>1</v>
      </c>
      <c r="V48" s="19">
        <f t="shared" si="2"/>
        <v>1</v>
      </c>
      <c r="W48" s="19">
        <f t="shared" si="2"/>
        <v>1</v>
      </c>
      <c r="X48" s="19">
        <f t="shared" si="2"/>
        <v>1</v>
      </c>
      <c r="Y48" s="19">
        <f t="shared" si="2"/>
        <v>1</v>
      </c>
      <c r="Z48" s="19">
        <f t="shared" si="2"/>
        <v>1</v>
      </c>
      <c r="AA48" s="7"/>
      <c r="AB48" s="7"/>
      <c r="AC48" s="7"/>
      <c r="AL48" s="5" t="s">
        <v>60</v>
      </c>
    </row>
    <row r="49" spans="1:38" ht="21.75" customHeight="1">
      <c r="A49" s="35"/>
      <c r="B49" s="36"/>
      <c r="C49" s="36"/>
      <c r="D49" s="37"/>
      <c r="E49" s="21" t="s">
        <v>107</v>
      </c>
      <c r="F49" s="22"/>
      <c r="G49" s="7"/>
      <c r="H49" s="7"/>
      <c r="I49" s="24" t="s">
        <v>104</v>
      </c>
      <c r="J49" s="19">
        <f t="shared" ref="J49:Z49" si="3">COUNTIF(J6:J15,$I$49)</f>
        <v>1</v>
      </c>
      <c r="K49" s="19">
        <f t="shared" si="3"/>
        <v>1</v>
      </c>
      <c r="L49" s="19">
        <f t="shared" si="3"/>
        <v>1</v>
      </c>
      <c r="M49" s="19">
        <f t="shared" si="3"/>
        <v>1</v>
      </c>
      <c r="N49" s="19">
        <f t="shared" si="3"/>
        <v>1</v>
      </c>
      <c r="O49" s="19">
        <f t="shared" si="3"/>
        <v>1</v>
      </c>
      <c r="P49" s="19">
        <f t="shared" si="3"/>
        <v>1</v>
      </c>
      <c r="Q49" s="19">
        <f t="shared" si="3"/>
        <v>1</v>
      </c>
      <c r="R49" s="19">
        <f t="shared" si="3"/>
        <v>1</v>
      </c>
      <c r="S49" s="19">
        <f t="shared" si="3"/>
        <v>1</v>
      </c>
      <c r="T49" s="19">
        <f t="shared" si="3"/>
        <v>1</v>
      </c>
      <c r="U49" s="19">
        <f t="shared" si="3"/>
        <v>1</v>
      </c>
      <c r="V49" s="19">
        <f t="shared" si="3"/>
        <v>1</v>
      </c>
      <c r="W49" s="19">
        <f t="shared" si="3"/>
        <v>1</v>
      </c>
      <c r="X49" s="19">
        <f t="shared" si="3"/>
        <v>1</v>
      </c>
      <c r="Y49" s="19">
        <f t="shared" si="3"/>
        <v>1</v>
      </c>
      <c r="Z49" s="19">
        <f t="shared" si="3"/>
        <v>1</v>
      </c>
      <c r="AA49" s="7"/>
      <c r="AB49" s="7"/>
      <c r="AC49" s="7"/>
      <c r="AL49" s="5" t="s">
        <v>61</v>
      </c>
    </row>
    <row r="50" spans="1:38" ht="21.75" customHeight="1">
      <c r="A50" s="35"/>
      <c r="B50" s="36"/>
      <c r="C50" s="36"/>
      <c r="D50" s="37"/>
      <c r="E50" s="21" t="s">
        <v>103</v>
      </c>
      <c r="F50" s="22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L50" s="5" t="s">
        <v>15</v>
      </c>
    </row>
    <row r="51" spans="1:38" ht="21.75" customHeight="1">
      <c r="A51" s="35"/>
      <c r="B51" s="36"/>
      <c r="C51" s="36"/>
      <c r="D51" s="37"/>
      <c r="E51" s="21" t="s">
        <v>108</v>
      </c>
      <c r="F51" s="22"/>
      <c r="G51" s="7"/>
      <c r="H51" s="34"/>
      <c r="I51" s="38" t="s">
        <v>118</v>
      </c>
      <c r="J51" s="38"/>
      <c r="K51" s="39" t="s">
        <v>117</v>
      </c>
      <c r="L51" s="39"/>
      <c r="M51" s="51"/>
      <c r="N51" s="51"/>
      <c r="O51" s="51"/>
      <c r="P51" s="51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L51" s="5" t="s">
        <v>62</v>
      </c>
    </row>
    <row r="52" spans="1:38" ht="21.75" customHeight="1">
      <c r="A52" s="35"/>
      <c r="B52" s="36"/>
      <c r="C52" s="36"/>
      <c r="D52" s="37"/>
      <c r="E52" s="21" t="s">
        <v>109</v>
      </c>
      <c r="F52" s="22"/>
      <c r="G52" s="7"/>
      <c r="H52" s="34"/>
      <c r="I52" s="38"/>
      <c r="J52" s="38"/>
      <c r="K52" s="40" t="s">
        <v>115</v>
      </c>
      <c r="L52" s="40"/>
      <c r="M52" s="51"/>
      <c r="N52" s="51"/>
      <c r="O52" s="51"/>
      <c r="P52" s="51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L52" s="5" t="s">
        <v>63</v>
      </c>
    </row>
    <row r="53" spans="1:38" ht="21.75" customHeight="1">
      <c r="A53" s="35"/>
      <c r="B53" s="36"/>
      <c r="C53" s="36"/>
      <c r="D53" s="37"/>
      <c r="E53" s="21" t="s">
        <v>110</v>
      </c>
      <c r="F53" s="22"/>
      <c r="G53" s="7"/>
      <c r="H53" s="34"/>
      <c r="I53" s="38"/>
      <c r="J53" s="38"/>
      <c r="K53" s="40" t="s">
        <v>116</v>
      </c>
      <c r="L53" s="40"/>
      <c r="M53" s="51"/>
      <c r="N53" s="51"/>
      <c r="O53" s="51"/>
      <c r="P53" s="51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L53" s="5" t="s">
        <v>64</v>
      </c>
    </row>
    <row r="54" spans="1:38" ht="21.75" customHeight="1" thickBot="1">
      <c r="A54" s="35"/>
      <c r="B54" s="36"/>
      <c r="C54" s="36"/>
      <c r="D54" s="37"/>
      <c r="E54" s="21" t="s">
        <v>104</v>
      </c>
      <c r="F54" s="22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L54" s="5" t="s">
        <v>16</v>
      </c>
    </row>
    <row r="55" spans="1:38" ht="21.75" customHeight="1" thickBot="1">
      <c r="A55" s="35"/>
      <c r="B55" s="36"/>
      <c r="C55" s="36"/>
      <c r="D55" s="37"/>
      <c r="E55" s="21" t="s">
        <v>102</v>
      </c>
      <c r="F55" s="22"/>
      <c r="G55" s="7"/>
      <c r="H55" s="7"/>
      <c r="I55" s="53" t="s">
        <v>119</v>
      </c>
      <c r="J55" s="54"/>
      <c r="K55" s="54"/>
      <c r="L55" s="54"/>
      <c r="M55" s="55"/>
      <c r="N55" s="17"/>
      <c r="O55" s="53" t="s">
        <v>120</v>
      </c>
      <c r="P55" s="54"/>
      <c r="Q55" s="54"/>
      <c r="R55" s="54"/>
      <c r="S55" s="55"/>
      <c r="T55" s="17"/>
      <c r="U55" s="53" t="s">
        <v>121</v>
      </c>
      <c r="V55" s="54"/>
      <c r="W55" s="54"/>
      <c r="X55" s="54"/>
      <c r="Y55" s="55"/>
      <c r="Z55" s="7"/>
      <c r="AA55" s="7"/>
      <c r="AB55" s="7"/>
      <c r="AC55" s="7"/>
      <c r="AL55" s="5" t="s">
        <v>65</v>
      </c>
    </row>
    <row r="56" spans="1:38" ht="24" customHeight="1">
      <c r="A56" s="35"/>
      <c r="B56" s="36"/>
      <c r="C56" s="36"/>
      <c r="D56" s="37"/>
      <c r="E56" s="23" t="s">
        <v>0</v>
      </c>
      <c r="F56" s="22"/>
      <c r="G56" s="7"/>
      <c r="H56" s="7"/>
      <c r="I56" s="65"/>
      <c r="J56" s="57"/>
      <c r="K56" s="57"/>
      <c r="L56" s="57"/>
      <c r="M56" s="58"/>
      <c r="N56" s="18"/>
      <c r="O56" s="65"/>
      <c r="P56" s="57"/>
      <c r="Q56" s="57"/>
      <c r="R56" s="57"/>
      <c r="S56" s="58"/>
      <c r="T56" s="18"/>
      <c r="U56" s="56"/>
      <c r="V56" s="57"/>
      <c r="W56" s="57"/>
      <c r="X56" s="57"/>
      <c r="Y56" s="58"/>
      <c r="Z56" s="7"/>
      <c r="AA56" s="7"/>
      <c r="AB56" s="7"/>
      <c r="AC56" s="7"/>
      <c r="AL56" s="5" t="s">
        <v>66</v>
      </c>
    </row>
    <row r="57" spans="1:38" ht="15" customHeight="1">
      <c r="A57" s="7"/>
      <c r="B57" s="7"/>
      <c r="C57" s="7"/>
      <c r="D57" s="7"/>
      <c r="E57" s="7"/>
      <c r="F57" s="7"/>
      <c r="G57" s="7"/>
      <c r="H57" s="7"/>
      <c r="I57" s="59"/>
      <c r="J57" s="60"/>
      <c r="K57" s="60"/>
      <c r="L57" s="60"/>
      <c r="M57" s="61"/>
      <c r="N57" s="18"/>
      <c r="O57" s="59"/>
      <c r="P57" s="60"/>
      <c r="Q57" s="60"/>
      <c r="R57" s="60"/>
      <c r="S57" s="61"/>
      <c r="T57" s="18"/>
      <c r="U57" s="59"/>
      <c r="V57" s="60"/>
      <c r="W57" s="60"/>
      <c r="X57" s="60"/>
      <c r="Y57" s="61"/>
      <c r="Z57" s="7"/>
      <c r="AA57" s="7"/>
      <c r="AB57" s="7"/>
      <c r="AC57" s="7"/>
      <c r="AL57" s="5" t="s">
        <v>67</v>
      </c>
    </row>
    <row r="58" spans="1:38" ht="15" customHeight="1">
      <c r="A58" s="7"/>
      <c r="B58" s="7"/>
      <c r="C58" s="7"/>
      <c r="D58" s="7"/>
      <c r="E58" s="7"/>
      <c r="F58" s="7"/>
      <c r="G58" s="7"/>
      <c r="H58" s="7"/>
      <c r="I58" s="59"/>
      <c r="J58" s="60"/>
      <c r="K58" s="60"/>
      <c r="L58" s="60"/>
      <c r="M58" s="61"/>
      <c r="N58" s="18"/>
      <c r="O58" s="59"/>
      <c r="P58" s="60"/>
      <c r="Q58" s="60"/>
      <c r="R58" s="60"/>
      <c r="S58" s="61"/>
      <c r="T58" s="18"/>
      <c r="U58" s="59"/>
      <c r="V58" s="60"/>
      <c r="W58" s="60"/>
      <c r="X58" s="60"/>
      <c r="Y58" s="61"/>
      <c r="Z58" s="7"/>
      <c r="AA58" s="7"/>
      <c r="AB58" s="7"/>
      <c r="AC58" s="7"/>
      <c r="AL58" s="5" t="s">
        <v>17</v>
      </c>
    </row>
    <row r="59" spans="1:38" ht="15" customHeight="1">
      <c r="A59" s="7"/>
      <c r="B59" s="7"/>
      <c r="C59" s="7"/>
      <c r="D59" s="7"/>
      <c r="E59" s="7"/>
      <c r="F59" s="7"/>
      <c r="G59" s="7"/>
      <c r="H59" s="7"/>
      <c r="I59" s="59"/>
      <c r="J59" s="60"/>
      <c r="K59" s="60"/>
      <c r="L59" s="60"/>
      <c r="M59" s="61"/>
      <c r="N59" s="18"/>
      <c r="O59" s="59"/>
      <c r="P59" s="60"/>
      <c r="Q59" s="60"/>
      <c r="R59" s="60"/>
      <c r="S59" s="61"/>
      <c r="T59" s="18"/>
      <c r="U59" s="59"/>
      <c r="V59" s="60"/>
      <c r="W59" s="60"/>
      <c r="X59" s="60"/>
      <c r="Y59" s="61"/>
      <c r="Z59" s="7"/>
      <c r="AA59" s="7"/>
      <c r="AB59" s="7"/>
      <c r="AC59" s="7"/>
      <c r="AL59" s="5" t="s">
        <v>68</v>
      </c>
    </row>
    <row r="60" spans="1:38" ht="15" customHeight="1">
      <c r="A60" s="7"/>
      <c r="B60" s="7"/>
      <c r="C60" s="7"/>
      <c r="D60" s="7"/>
      <c r="E60" s="7"/>
      <c r="F60" s="7"/>
      <c r="G60" s="7"/>
      <c r="H60" s="7"/>
      <c r="I60" s="59"/>
      <c r="J60" s="60"/>
      <c r="K60" s="60"/>
      <c r="L60" s="60"/>
      <c r="M60" s="61"/>
      <c r="N60" s="18"/>
      <c r="O60" s="59"/>
      <c r="P60" s="60"/>
      <c r="Q60" s="60"/>
      <c r="R60" s="60"/>
      <c r="S60" s="61"/>
      <c r="T60" s="18"/>
      <c r="U60" s="59"/>
      <c r="V60" s="60"/>
      <c r="W60" s="60"/>
      <c r="X60" s="60"/>
      <c r="Y60" s="61"/>
      <c r="Z60" s="7"/>
      <c r="AA60" s="7"/>
      <c r="AB60" s="7"/>
      <c r="AC60" s="7"/>
      <c r="AL60" s="5" t="s">
        <v>69</v>
      </c>
    </row>
    <row r="61" spans="1:38" ht="15.75" customHeight="1">
      <c r="A61" s="7"/>
      <c r="B61" s="7"/>
      <c r="C61" s="7"/>
      <c r="D61" s="7"/>
      <c r="E61" s="7"/>
      <c r="F61" s="7"/>
      <c r="G61" s="7"/>
      <c r="H61" s="7"/>
      <c r="I61" s="59"/>
      <c r="J61" s="60"/>
      <c r="K61" s="60"/>
      <c r="L61" s="60"/>
      <c r="M61" s="61"/>
      <c r="N61" s="18"/>
      <c r="O61" s="59"/>
      <c r="P61" s="60"/>
      <c r="Q61" s="60"/>
      <c r="R61" s="60"/>
      <c r="S61" s="61"/>
      <c r="T61" s="18"/>
      <c r="U61" s="59"/>
      <c r="V61" s="60"/>
      <c r="W61" s="60"/>
      <c r="X61" s="60"/>
      <c r="Y61" s="61"/>
      <c r="Z61" s="7"/>
      <c r="AA61" s="7"/>
      <c r="AB61" s="7"/>
      <c r="AC61" s="7"/>
      <c r="AL61" s="5" t="s">
        <v>70</v>
      </c>
    </row>
    <row r="62" spans="1:38" ht="15" customHeight="1">
      <c r="A62" s="7"/>
      <c r="B62" s="7"/>
      <c r="C62" s="7"/>
      <c r="D62" s="7"/>
      <c r="E62" s="7"/>
      <c r="F62" s="7"/>
      <c r="G62" s="7"/>
      <c r="H62" s="7"/>
      <c r="I62" s="59"/>
      <c r="J62" s="60"/>
      <c r="K62" s="60"/>
      <c r="L62" s="60"/>
      <c r="M62" s="61"/>
      <c r="N62" s="8"/>
      <c r="O62" s="59"/>
      <c r="P62" s="60"/>
      <c r="Q62" s="60"/>
      <c r="R62" s="60"/>
      <c r="S62" s="61"/>
      <c r="T62" s="8"/>
      <c r="U62" s="59"/>
      <c r="V62" s="60"/>
      <c r="W62" s="60"/>
      <c r="X62" s="60"/>
      <c r="Y62" s="61"/>
      <c r="Z62" s="7"/>
      <c r="AA62" s="7"/>
      <c r="AB62" s="7"/>
      <c r="AC62" s="7"/>
      <c r="AL62" s="5" t="s">
        <v>18</v>
      </c>
    </row>
    <row r="63" spans="1:38" ht="15.75" customHeight="1" thickBot="1">
      <c r="A63" s="7"/>
      <c r="B63" s="7"/>
      <c r="C63" s="7"/>
      <c r="D63" s="7"/>
      <c r="E63" s="7"/>
      <c r="F63" s="7"/>
      <c r="G63" s="7"/>
      <c r="H63" s="7"/>
      <c r="I63" s="62"/>
      <c r="J63" s="63"/>
      <c r="K63" s="63"/>
      <c r="L63" s="63"/>
      <c r="M63" s="64"/>
      <c r="N63" s="8"/>
      <c r="O63" s="62"/>
      <c r="P63" s="63"/>
      <c r="Q63" s="63"/>
      <c r="R63" s="63"/>
      <c r="S63" s="64"/>
      <c r="T63" s="8"/>
      <c r="U63" s="62"/>
      <c r="V63" s="63"/>
      <c r="W63" s="63"/>
      <c r="X63" s="63"/>
      <c r="Y63" s="64"/>
      <c r="Z63" s="7"/>
      <c r="AA63" s="7"/>
      <c r="AB63" s="7"/>
      <c r="AC63" s="7"/>
      <c r="AL63" s="5" t="s">
        <v>71</v>
      </c>
    </row>
    <row r="64" spans="1:38">
      <c r="A64" s="7"/>
      <c r="B64" s="7"/>
      <c r="C64" s="7"/>
      <c r="D64" s="7"/>
      <c r="E64" s="7"/>
      <c r="F64" s="7"/>
      <c r="G64" s="7"/>
      <c r="H64" s="7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7"/>
      <c r="AA64" s="7"/>
      <c r="AB64" s="7"/>
      <c r="AC64" s="7"/>
      <c r="AL64" s="5" t="s">
        <v>72</v>
      </c>
    </row>
    <row r="65" spans="1:38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L65" s="5" t="s">
        <v>73</v>
      </c>
    </row>
    <row r="66" spans="1:38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L66" s="5" t="s">
        <v>19</v>
      </c>
    </row>
    <row r="67" spans="1:38">
      <c r="AL67" s="5" t="s">
        <v>74</v>
      </c>
    </row>
    <row r="68" spans="1:38">
      <c r="AL68" s="5" t="s">
        <v>75</v>
      </c>
    </row>
    <row r="69" spans="1:38">
      <c r="AL69" s="5" t="s">
        <v>76</v>
      </c>
    </row>
    <row r="70" spans="1:38">
      <c r="AL70" s="5" t="s">
        <v>20</v>
      </c>
    </row>
    <row r="71" spans="1:38">
      <c r="AL71" s="5" t="s">
        <v>77</v>
      </c>
    </row>
    <row r="72" spans="1:38">
      <c r="AL72" s="5" t="s">
        <v>78</v>
      </c>
    </row>
    <row r="73" spans="1:38">
      <c r="AL73" s="5" t="s">
        <v>79</v>
      </c>
    </row>
    <row r="74" spans="1:38">
      <c r="AL74" s="5" t="s">
        <v>21</v>
      </c>
    </row>
    <row r="75" spans="1:38">
      <c r="AL75" s="5" t="s">
        <v>80</v>
      </c>
    </row>
    <row r="76" spans="1:38">
      <c r="AL76" s="5" t="s">
        <v>81</v>
      </c>
    </row>
    <row r="77" spans="1:38">
      <c r="AL77" s="5" t="s">
        <v>82</v>
      </c>
    </row>
    <row r="78" spans="1:38">
      <c r="AL78" s="5" t="s">
        <v>22</v>
      </c>
    </row>
    <row r="79" spans="1:38">
      <c r="AL79" s="5" t="s">
        <v>83</v>
      </c>
    </row>
    <row r="80" spans="1:38">
      <c r="AL80" s="5" t="s">
        <v>84</v>
      </c>
    </row>
    <row r="81" spans="38:38">
      <c r="AL81" s="5" t="s">
        <v>85</v>
      </c>
    </row>
    <row r="82" spans="38:38">
      <c r="AL82" s="5" t="s">
        <v>23</v>
      </c>
    </row>
    <row r="83" spans="38:38">
      <c r="AL83" s="5" t="s">
        <v>86</v>
      </c>
    </row>
    <row r="84" spans="38:38">
      <c r="AL84" s="5" t="s">
        <v>87</v>
      </c>
    </row>
    <row r="85" spans="38:38">
      <c r="AL85" s="5" t="s">
        <v>88</v>
      </c>
    </row>
    <row r="86" spans="38:38">
      <c r="AL86" s="5" t="s">
        <v>24</v>
      </c>
    </row>
    <row r="87" spans="38:38">
      <c r="AL87" s="5" t="s">
        <v>89</v>
      </c>
    </row>
    <row r="88" spans="38:38">
      <c r="AL88" s="5" t="s">
        <v>90</v>
      </c>
    </row>
    <row r="89" spans="38:38">
      <c r="AL89" s="5" t="s">
        <v>91</v>
      </c>
    </row>
    <row r="90" spans="38:38">
      <c r="AL90" s="5" t="s">
        <v>25</v>
      </c>
    </row>
    <row r="91" spans="38:38">
      <c r="AL91" s="5" t="s">
        <v>92</v>
      </c>
    </row>
    <row r="92" spans="38:38">
      <c r="AL92" s="5" t="s">
        <v>93</v>
      </c>
    </row>
    <row r="93" spans="38:38">
      <c r="AL93" s="5" t="s">
        <v>94</v>
      </c>
    </row>
    <row r="94" spans="38:38">
      <c r="AL94" s="5" t="s">
        <v>26</v>
      </c>
    </row>
    <row r="95" spans="38:38">
      <c r="AL95" s="5" t="s">
        <v>95</v>
      </c>
    </row>
    <row r="96" spans="38:38">
      <c r="AL96" s="5" t="s">
        <v>96</v>
      </c>
    </row>
    <row r="97" spans="38:38">
      <c r="AL97" s="5" t="s">
        <v>97</v>
      </c>
    </row>
  </sheetData>
  <dataConsolidate/>
  <mergeCells count="78">
    <mergeCell ref="I55:M55"/>
    <mergeCell ref="U55:Y55"/>
    <mergeCell ref="O55:S55"/>
    <mergeCell ref="U56:Y63"/>
    <mergeCell ref="O56:S63"/>
    <mergeCell ref="I56:M63"/>
    <mergeCell ref="M53:P53"/>
    <mergeCell ref="M52:P52"/>
    <mergeCell ref="M51:P51"/>
    <mergeCell ref="A8:C8"/>
    <mergeCell ref="G5:H5"/>
    <mergeCell ref="I5:J5"/>
    <mergeCell ref="K5:L5"/>
    <mergeCell ref="M5:N5"/>
    <mergeCell ref="A21:C21"/>
    <mergeCell ref="A9:C9"/>
    <mergeCell ref="A10:C10"/>
    <mergeCell ref="A11:C11"/>
    <mergeCell ref="A12:C12"/>
    <mergeCell ref="A15:C15"/>
    <mergeCell ref="A13:C13"/>
    <mergeCell ref="A14:C14"/>
    <mergeCell ref="A1:Z2"/>
    <mergeCell ref="A3:Z3"/>
    <mergeCell ref="A5:C5"/>
    <mergeCell ref="A6:C6"/>
    <mergeCell ref="A7:C7"/>
    <mergeCell ref="Y5:Z5"/>
    <mergeCell ref="E5:F5"/>
    <mergeCell ref="O5:P5"/>
    <mergeCell ref="Q5:R5"/>
    <mergeCell ref="S5:T5"/>
    <mergeCell ref="U5:V5"/>
    <mergeCell ref="W5:X5"/>
    <mergeCell ref="A16:C16"/>
    <mergeCell ref="A17:C17"/>
    <mergeCell ref="A18:C18"/>
    <mergeCell ref="A19:C19"/>
    <mergeCell ref="A20:C20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6:D46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54:D54"/>
    <mergeCell ref="A55:D55"/>
    <mergeCell ref="A56:D56"/>
    <mergeCell ref="A47:D47"/>
    <mergeCell ref="A48:D48"/>
    <mergeCell ref="A49:D49"/>
    <mergeCell ref="A50:D50"/>
    <mergeCell ref="A51:D51"/>
    <mergeCell ref="A52:D52"/>
    <mergeCell ref="H51:H53"/>
    <mergeCell ref="A53:D53"/>
    <mergeCell ref="I51:J53"/>
    <mergeCell ref="K51:L51"/>
    <mergeCell ref="K53:L53"/>
    <mergeCell ref="K52:L52"/>
  </mergeCells>
  <conditionalFormatting sqref="A15:C44 A6:C12 E6:Z44">
    <cfRule type="cellIs" dxfId="5" priority="18" operator="equal">
      <formula>1</formula>
    </cfRule>
  </conditionalFormatting>
  <conditionalFormatting sqref="A47:A56">
    <cfRule type="cellIs" dxfId="4" priority="17" operator="equal">
      <formula>0</formula>
    </cfRule>
  </conditionalFormatting>
  <conditionalFormatting sqref="A13:C14">
    <cfRule type="cellIs" dxfId="3" priority="15" operator="equal">
      <formula>1</formula>
    </cfRule>
  </conditionalFormatting>
  <conditionalFormatting sqref="E47:E56">
    <cfRule type="cellIs" dxfId="2" priority="14" operator="equal">
      <formula>0</formula>
    </cfRule>
  </conditionalFormatting>
  <conditionalFormatting sqref="J46:Z49">
    <cfRule type="containsText" dxfId="1" priority="1" operator="containsText" text="0">
      <formula>NOT(ISERROR(SEARCH("0",J46)))</formula>
    </cfRule>
  </conditionalFormatting>
  <dataValidations count="2">
    <dataValidation type="list" allowBlank="1" showInputMessage="1" showErrorMessage="1" sqref="E16:Z44">
      <formula1>зона</formula1>
    </dataValidation>
    <dataValidation type="list" allowBlank="1" showInputMessage="1" showErrorMessage="1" sqref="Y5 W5 U5 S5 Q5 O5 M5 K5 I5 G5 E5">
      <formula1>$AL$1:$AL$97</formula1>
    </dataValidation>
  </dataValidations>
  <printOptions horizontalCentered="1"/>
  <pageMargins left="0.25" right="0.25" top="0.25" bottom="0.25" header="0" footer="0"/>
  <pageSetup scale="64" fitToHeight="0" orientation="landscape" r:id="rId1"/>
  <ignoredErrors>
    <ignoredError sqref="K51" twoDigitTextYea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8" operator="containsText" id="{18902289-97A1-4464-8B68-6AE4265A4621}">
            <xm:f>NOT(ISERROR(SEARCH($E$54,E6)))</xm:f>
            <xm:f>$E$54</xm:f>
            <x14:dxf>
              <font>
                <b/>
                <i val="0"/>
                <color theme="0"/>
              </font>
              <fill>
                <patternFill patternType="solid">
                  <fgColor auto="1"/>
                  <bgColor rgb="FF087608"/>
                </patternFill>
              </fill>
            </x14:dxf>
          </x14:cfRule>
          <xm:sqref>E6:Z15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911D44F0AE148B85A7A2B8EE78254" ma:contentTypeVersion="0" ma:contentTypeDescription="Create a new document." ma:contentTypeScope="" ma:versionID="a5898e3651cb4d1fb2509f81533f0ca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0695EB-6F7E-40E5-A23B-D57E0DC09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2D4CEDA-BDF2-4E1F-8ED1-D37EA8F2171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693B823-D226-4C47-AF7E-FE205CCA4F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TEAM 1 Zone Chart</vt:lpstr>
      <vt:lpstr>'TEAM 1 Zone Chart'!Print_Area</vt:lpstr>
    </vt:vector>
  </TitlesOfParts>
  <Company>Nike, Inc.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Leatham, Ryan</dc:creator>
  <cp:lastModifiedBy>Saveliev, Artem</cp:lastModifiedBy>
  <cp:lastPrinted>2015-06-11T07:14:49Z</cp:lastPrinted>
  <dcterms:created xsi:type="dcterms:W3CDTF">2014-06-11T17:46:35Z</dcterms:created>
  <dcterms:modified xsi:type="dcterms:W3CDTF">2015-06-12T06:50:17Z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0x010100094911D44F0AE148B85A7A2B8EE78254</vt:lpwstr>
  </property>
</Properties>
</file>