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4540" windowHeight="12720"/>
  </bookViews>
  <sheets>
    <sheet name="Sheet1" sheetId="1" r:id="rId1"/>
    <sheet name="Sheet2" sheetId="2" r:id="rId2"/>
    <sheet name="Sheet3" sheetId="3" r:id="rId3"/>
  </sheets>
  <definedNames>
    <definedName name="критерий1">Sheet1!$J$2:INDEX(Sheet1!$J$2:$J$11,COUNTA(Sheet1!$J$2:$J$11)-COUNT(Sheet1!$J$2:$J$11))</definedName>
    <definedName name="критерий2">INDEX(Sheet1!E1:E13,MATCH(Sheet1!XFD1,Sheet1!D1:D13,)):INDEX(Sheet1!E1:E13,MATCH(Sheet1!XFD1,Sheet1!D1:D13,)+SUM(--(LOOKUP(ROW(Sheet1!D1:D13),ROW(Sheet1!D1:D13)/(Sheet1!D1:D13&lt;&gt;""),Sheet1!D1:D13)=Sheet1!XFD1))-1,)</definedName>
  </definedNames>
  <calcPr calcId="145621"/>
</workbook>
</file>

<file path=xl/calcChain.xml><?xml version="1.0" encoding="utf-8"?>
<calcChain xmlns="http://schemas.openxmlformats.org/spreadsheetml/2006/main">
  <c r="B7" i="1" l="1" a="1"/>
  <c r="B7" i="1" s="1"/>
  <c r="B6" i="1" a="1"/>
  <c r="B6" i="1" s="1"/>
  <c r="J3" i="1" l="1" a="1"/>
  <c r="J3" i="1" s="1"/>
  <c r="J4" i="1" a="1"/>
  <c r="J4" i="1" s="1"/>
  <c r="J5" i="1" a="1"/>
  <c r="J5" i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2" i="1" a="1"/>
  <c r="J2" i="1" s="1"/>
</calcChain>
</file>

<file path=xl/sharedStrings.xml><?xml version="1.0" encoding="utf-8"?>
<sst xmlns="http://schemas.openxmlformats.org/spreadsheetml/2006/main" count="40" uniqueCount="38">
  <si>
    <t>a</t>
  </si>
  <si>
    <t>b</t>
  </si>
  <si>
    <t>c</t>
  </si>
  <si>
    <t>d</t>
  </si>
  <si>
    <t>e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</si>
  <si>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</si>
  <si>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</si>
  <si>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</si>
  <si>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</si>
  <si>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</si>
  <si>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</si>
  <si>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</si>
  <si>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</si>
  <si>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</si>
  <si>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</si>
  <si>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критерий 1</t>
  </si>
  <si>
    <t>критерий 2</t>
  </si>
  <si>
    <t>значение1</t>
  </si>
  <si>
    <t>значение2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</si>
  <si>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</si>
  <si>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</si>
  <si>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</si>
  <si>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</si>
  <si>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</si>
  <si>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</si>
  <si>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</si>
  <si>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</si>
  <si>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</si>
  <si>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</si>
  <si>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значение1:</t>
  </si>
  <si>
    <t>значение2:</t>
  </si>
  <si>
    <t>AA11</t>
  </si>
  <si>
    <t>BB11</t>
  </si>
  <si>
    <t>AA12</t>
  </si>
  <si>
    <t>BB12</t>
  </si>
  <si>
    <t>AA13</t>
  </si>
  <si>
    <t>BB13</t>
  </si>
  <si>
    <t>Список отсортирован от а до 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</si>
</sst>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;@"/>
  </numFmts>
  <fonts count="2" x14ac:knownFonts="1"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9" sqref="B9"/>
    </sheetView>
  </sheetViews>
  <sheetFormatPr defaultRowHeight="12.75" x14ac:dyDescent="0.2"/>
  <cols>
    <col min="1" max="1" width="10.42578125" style="1" bestFit="1" customWidth="1"/>
    <col min="2" max="4" width="9.140625" style="1"/>
    <col min="5" max="6" width="10.140625" style="1" bestFit="1" customWidth="1"/>
    <col min="7" max="8" width="9.85546875" style="1" bestFit="1" customWidth="1"/>
    <col min="9" max="9" width="9.140625" style="1"/>
    <col min="10" max="10" width="11.140625" style="1" customWidth="1"/>
    <col min="11" max="16384" width="9.140625" style="1"/>
  </cols>
  <sheetData>
    <row r="1" spans="1:11" x14ac:dyDescent="0.2">
      <c r="J1" s="3" t="s">
        <v>15</v>
      </c>
      <c r="K1" s="5" t="s">
        <v>37</v>
      </c>
    </row>
    <row r="2" spans="1:11" x14ac:dyDescent="0.2">
      <c r="E2" s="1" t="s">
        <v>15</v>
      </c>
      <c r="F2" s="1" t="s">
        <v>16</v>
      </c>
      <c r="G2" s="1" t="s">
        <v>17</v>
      </c>
      <c r="H2" s="1" t="s">
        <v>18</v>
      </c>
      <c r="J2" s="4" t="str">
        <f t="array" ref="J2">IFERROR(INDEX(E$3:E$15,MATCH(SMALL(COUNTIF(E$3:E$15,"&lt;"&amp;E$3:E$15),ROW(J1)-SUM(-ISBLANK(E$3:E$15))),COUNTIF(E$3:E$15,"&lt;"&amp;E$3:E$15),0)),)</f>
        <v>a</v>
      </c>
    </row>
    <row r="3" spans="1:11" x14ac:dyDescent="0.2">
      <c r="A3" s="1" t="s">
        <v>4</v>
      </c>
      <c r="B3" s="1">
        <v>3</v>
      </c>
      <c r="E3" s="2" t="s">
        <v>0</v>
      </c>
      <c r="F3" s="1">
        <v>1</v>
      </c>
      <c r="G3" s="1" t="s">
        <v>5</v>
      </c>
      <c r="H3" s="1" t="s">
        <v>19</v>
      </c>
      <c r="J3" s="4" t="str">
        <f t="array" ref="J3">IFERROR(INDEX(E$3:E$15,MATCH(SMALL(COUNTIF(E$3:E$15,"&lt;"&amp;E$3:E$15),ROW(J2)-SUM(-ISBLANK(E$3:E$15))),COUNTIF(E$3:E$15,"&lt;"&amp;E$3:E$15),0)),)</f>
        <v>b</v>
      </c>
    </row>
    <row r="4" spans="1:11" x14ac:dyDescent="0.2">
      <c r="E4" s="2"/>
      <c r="F4" s="1">
        <v>2</v>
      </c>
      <c r="G4" s="1" t="s">
        <v>6</v>
      </c>
      <c r="H4" s="1" t="s">
        <v>20</v>
      </c>
      <c r="J4" s="4" t="str">
        <f t="array" ref="J4">IFERROR(INDEX(E$3:E$15,MATCH(SMALL(COUNTIF(E$3:E$15,"&lt;"&amp;E$3:E$15),ROW(J3)-SUM(-ISBLANK(E$3:E$15))),COUNTIF(E$3:E$15,"&lt;"&amp;E$3:E$15),0)),)</f>
        <v>c</v>
      </c>
    </row>
    <row r="5" spans="1:11" x14ac:dyDescent="0.2">
      <c r="E5" s="2" t="s">
        <v>3</v>
      </c>
      <c r="F5" s="1">
        <v>1</v>
      </c>
      <c r="G5" s="1" t="s">
        <v>7</v>
      </c>
      <c r="H5" s="1" t="s">
        <v>21</v>
      </c>
      <c r="J5" s="4" t="str">
        <f t="array" ref="J5">IFERROR(INDEX(E$3:E$15,MATCH(SMALL(COUNTIF(E$3:E$15,"&lt;"&amp;E$3:E$15),ROW(J4)-SUM(-ISBLANK(E$3:E$15))),COUNTIF(E$3:E$15,"&lt;"&amp;E$3:E$15),0)),)</f>
        <v>d</v>
      </c>
    </row>
    <row r="6" spans="1:11" x14ac:dyDescent="0.2">
      <c r="A6" s="1" t="s">
        <v>29</v>
      </c>
      <c r="B6" s="1" t="str">
        <f t="array" ref="B6">INDEX(G3:G15,MATCH(A3&amp;B3,LOOKUP(ROW(E3:E15),ROW(E3:E15)/(E3:E15&lt;&gt;""),E3:E15)&amp;F3:F15,))</f>
        <v>AA6</v>
      </c>
      <c r="E6" s="2"/>
      <c r="F6" s="1">
        <v>3</v>
      </c>
      <c r="G6" s="1" t="s">
        <v>8</v>
      </c>
      <c r="H6" s="1" t="s">
        <v>22</v>
      </c>
      <c r="J6" s="4" t="str">
        <f t="array" ref="J6">IFERROR(INDEX(E$3:E$15,MATCH(SMALL(COUNTIF(E$3:E$15,"&lt;"&amp;E$3:E$15),ROW(J5)-SUM(-ISBLANK(E$3:E$15))),COUNTIF(E$3:E$15,"&lt;"&amp;E$3:E$15),0)),)</f>
        <v>e</v>
      </c>
    </row>
    <row r="7" spans="1:11" x14ac:dyDescent="0.2">
      <c r="A7" s="1" t="s">
        <v>30</v>
      </c>
      <c r="B7" s="1" t="str">
        <f t="array" ref="B7">INDEX(H3:H15,MATCH(A3&amp;B3,LOOKUP(ROW(E3:E15),ROW(E3:E15)/(E3:E15&lt;&gt;""),E3:E15)&amp;F3:F15,))</f>
        <v>BB6</v>
      </c>
      <c r="E7" s="2" t="s">
        <v>4</v>
      </c>
      <c r="F7" s="1">
        <v>2</v>
      </c>
      <c r="G7" s="1" t="s">
        <v>9</v>
      </c>
      <c r="H7" s="1" t="s">
        <v>23</v>
      </c>
      <c r="J7" s="4">
        <f t="array" ref="J7">IFERROR(INDEX(E$3:E$15,MATCH(SMALL(COUNTIF(E$3:E$15,"&lt;"&amp;E$3:E$15),ROW(J6)-SUM(-ISBLANK(E$3:E$15))),COUNTIF(E$3:E$15,"&lt;"&amp;E$3:E$15),0)),)</f>
        <v>0</v>
      </c>
    </row>
    <row r="8" spans="1:11" x14ac:dyDescent="0.2">
      <c r="E8" s="2"/>
      <c r="F8" s="1">
        <v>3</v>
      </c>
      <c r="G8" s="1" t="s">
        <v>10</v>
      </c>
      <c r="H8" s="1" t="s">
        <v>24</v>
      </c>
      <c r="J8" s="4">
        <f t="array" ref="J8">IFERROR(INDEX(E$3:E$15,MATCH(SMALL(COUNTIF(E$3:E$15,"&lt;"&amp;E$3:E$15),ROW(J7)-SUM(-ISBLANK(E$3:E$15))),COUNTIF(E$3:E$15,"&lt;"&amp;E$3:E$15),0)),)</f>
        <v>0</v>
      </c>
    </row>
    <row r="9" spans="1:11" x14ac:dyDescent="0.2">
      <c r="E9" s="2"/>
      <c r="F9" s="1">
        <v>4</v>
      </c>
      <c r="G9" s="1" t="s">
        <v>11</v>
      </c>
      <c r="H9" s="1" t="s">
        <v>25</v>
      </c>
      <c r="J9" s="4">
        <f t="array" ref="J9">IFERROR(INDEX(E$3:E$15,MATCH(SMALL(COUNTIF(E$3:E$15,"&lt;"&amp;E$3:E$15),ROW(J8)-SUM(-ISBLANK(E$3:E$15))),COUNTIF(E$3:E$15,"&lt;"&amp;E$3:E$15),0)),)</f>
        <v>0</v>
      </c>
    </row>
    <row r="10" spans="1:11" x14ac:dyDescent="0.2">
      <c r="E10" s="2"/>
      <c r="F10" s="1">
        <v>5</v>
      </c>
      <c r="G10" s="1" t="s">
        <v>12</v>
      </c>
      <c r="H10" s="1" t="s">
        <v>26</v>
      </c>
      <c r="J10" s="4">
        <f t="array" ref="J10">IFERROR(INDEX(E$3:E$15,MATCH(SMALL(COUNTIF(E$3:E$15,"&lt;"&amp;E$3:E$15),ROW(J9)-SUM(-ISBLANK(E$3:E$15))),COUNTIF(E$3:E$15,"&lt;"&amp;E$3:E$15),0)),)</f>
        <v>0</v>
      </c>
    </row>
    <row r="11" spans="1:11" x14ac:dyDescent="0.2">
      <c r="E11" s="2" t="s">
        <v>1</v>
      </c>
      <c r="F11" s="1">
        <v>2</v>
      </c>
      <c r="G11" s="1" t="s">
        <v>13</v>
      </c>
      <c r="H11" s="1" t="s">
        <v>27</v>
      </c>
      <c r="J11" s="4">
        <f t="array" ref="J11">IFERROR(INDEX(E$3:E$15,MATCH(SMALL(COUNTIF(E$3:E$15,"&lt;"&amp;E$3:E$15),ROW(J10)-SUM(-ISBLANK(E$3:E$15))),COUNTIF(E$3:E$15,"&lt;"&amp;E$3:E$15),0)),)</f>
        <v>0</v>
      </c>
    </row>
    <row r="12" spans="1:11" x14ac:dyDescent="0.2">
      <c r="E12" s="2"/>
      <c r="F12" s="1">
        <v>1</v>
      </c>
      <c r="G12" s="1" t="s">
        <v>14</v>
      </c>
      <c r="H12" s="1" t="s">
        <v>28</v>
      </c>
    </row>
    <row r="13" spans="1:11" x14ac:dyDescent="0.2">
      <c r="E13" s="2"/>
      <c r="F13" s="1">
        <v>4</v>
      </c>
      <c r="G13" s="1" t="s">
        <v>31</v>
      </c>
      <c r="H13" s="1" t="s">
        <v>32</v>
      </c>
    </row>
    <row r="14" spans="1:11" x14ac:dyDescent="0.2">
      <c r="E14" s="2" t="s">
        <v>2</v>
      </c>
      <c r="F14" s="1">
        <v>3</v>
      </c>
      <c r="G14" s="1" t="s">
        <v>33</v>
      </c>
      <c r="H14" s="1" t="s">
        <v>34</v>
      </c>
    </row>
    <row r="15" spans="1:11" x14ac:dyDescent="0.2">
      <c r="E15" s="2"/>
      <c r="F15" s="1">
        <v>1</v>
      </c>
      <c r="G15" s="1" t="s">
        <v>35</v>
      </c>
      <c r="H15" s="1" t="s">
        <v>36</v>
      </c>
    </row>
  </sheetData>
  <mergeCells count="5">
    <mergeCell ref="E3:E4"/>
    <mergeCell ref="E5:E6"/>
    <mergeCell ref="E7:E10"/>
    <mergeCell ref="E11:E13"/>
    <mergeCell ref="E14:E15"/>
  </mergeCells>
  <dataValidations count="2">
    <dataValidation type="list" allowBlank="1" showInputMessage="1" showErrorMessage="1" sqref="A3">
      <formula1>критерий1</formula1>
    </dataValidation>
    <dataValidation type="list" allowBlank="1" showInputMessage="1" showErrorMessage="1" sqref="B3">
      <formula1>критерий2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_Boroda_</cp:lastModifiedBy>
  <dcterms:created xsi:type="dcterms:W3CDTF">2015-06-10T07:52:06Z</dcterms:created>
  <dcterms:modified xsi:type="dcterms:W3CDTF">2015-06-10T12:53:28Z</dcterms:modified>
</cp:coreProperties>
</file>