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5" windowWidth="15315" windowHeight="85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Лист1!$A:$A</definedName>
    <definedName name="_xlnm.Extract" localSheetId="0">Лист1!$D:$D</definedName>
  </definedNames>
  <calcPr calcId="125725"/>
</workbook>
</file>

<file path=xl/calcChain.xml><?xml version="1.0" encoding="utf-8"?>
<calcChain xmlns="http://schemas.openxmlformats.org/spreadsheetml/2006/main">
  <c r="D3" i="1" a="1"/>
  <c r="D3" s="1"/>
  <c r="D4" a="1"/>
  <c r="D4" s="1"/>
  <c r="D5" a="1"/>
  <c r="D5" s="1"/>
  <c r="D6" a="1"/>
  <c r="D6" s="1"/>
  <c r="D7" a="1"/>
  <c r="D7" s="1"/>
  <c r="D8" a="1"/>
  <c r="D8" s="1"/>
  <c r="D9" a="1"/>
  <c r="D9" s="1"/>
  <c r="D10" a="1"/>
  <c r="D10" s="1"/>
  <c r="D11" a="1"/>
  <c r="D11" s="1"/>
  <c r="D12" a="1"/>
  <c r="D12" s="1"/>
  <c r="D13" a="1"/>
  <c r="D13" s="1"/>
  <c r="D14" a="1"/>
  <c r="D14" s="1"/>
  <c r="D15" a="1"/>
  <c r="D15" s="1"/>
  <c r="D16" a="1"/>
  <c r="D16" s="1"/>
  <c r="D17" a="1"/>
  <c r="D17" s="1"/>
  <c r="D18" a="1"/>
  <c r="D18" s="1"/>
  <c r="D19" a="1"/>
  <c r="D19" s="1"/>
  <c r="D20" a="1"/>
  <c r="D20" s="1"/>
  <c r="D21" a="1"/>
  <c r="D21" s="1"/>
  <c r="D2" a="1"/>
  <c r="D2" s="1"/>
  <c r="D22" a="1"/>
  <c r="D22" s="1"/>
  <c r="C3" a="1"/>
  <c r="C3" s="1"/>
  <c r="C4" a="1"/>
  <c r="C4" s="1"/>
  <c r="C5" a="1"/>
  <c r="C5" s="1"/>
  <c r="C6" a="1"/>
  <c r="C6" s="1"/>
  <c r="C7" a="1"/>
  <c r="C7" s="1"/>
  <c r="C8" a="1"/>
  <c r="C8" s="1"/>
  <c r="C9" a="1"/>
  <c r="C9" s="1"/>
  <c r="C10" a="1"/>
  <c r="C10" s="1"/>
  <c r="C11" a="1"/>
  <c r="C11" s="1"/>
  <c r="C12" a="1"/>
  <c r="C12" s="1"/>
  <c r="C13" a="1"/>
  <c r="C13" s="1"/>
  <c r="C14" a="1"/>
  <c r="C14" s="1"/>
  <c r="C15" a="1"/>
  <c r="C15" s="1"/>
  <c r="C16" a="1"/>
  <c r="C16" s="1"/>
  <c r="C17" a="1"/>
  <c r="C17" s="1"/>
  <c r="C18" a="1"/>
  <c r="C18" s="1"/>
  <c r="C19" a="1"/>
  <c r="C19" s="1"/>
  <c r="C20" a="1"/>
  <c r="C20" s="1"/>
  <c r="C21" a="1"/>
  <c r="C21" s="1"/>
  <c r="C22" a="1"/>
  <c r="C22" s="1"/>
  <c r="C2" a="1"/>
  <c r="C2" s="1"/>
</calcChain>
</file>

<file path=xl/sharedStrings.xml><?xml version="1.0" encoding="utf-8"?>
<sst xmlns="http://schemas.openxmlformats.org/spreadsheetml/2006/main" count="4" uniqueCount="4">
  <si>
    <t>Старые</t>
  </si>
  <si>
    <t>Новые</t>
  </si>
  <si>
    <t>есть в А, нет в В</t>
  </si>
  <si>
    <t>есть в В, нет в 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</si>
</sst>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>
      <selection activeCell="D2" sqref="D2"/>
    </sheetView>
  </sheetViews>
  <sheetFormatPr defaultRowHeight="15"/>
  <cols>
    <col min="1" max="1" width="13.85546875" customWidth="1"/>
    <col min="2" max="2" width="15.7109375" customWidth="1"/>
    <col min="3" max="4" width="15.2851562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89000115159</v>
      </c>
      <c r="B2">
        <v>89000129597</v>
      </c>
      <c r="C2">
        <f t="array" ref="C2">IFERROR(INDEX(A$2:A$22,SMALL(IF(COUNTIF(B$2:B$22,A$2:A$22)=0,ROW(A$2:A$22),""),ROW(A1:A21))-1),"")</f>
        <v>89000115159</v>
      </c>
      <c r="D2">
        <f t="array" ref="D2">IFERROR(INDEX(B$2:B$22,SMALL(IF(COUNTIF(A$2:A$22,B$2:B$22)=0,IF(B$2:B$22&lt;&gt;0,ROW(B$2:B$22),"")),ROW(B1:B21))-1),"")</f>
        <v>89002035544</v>
      </c>
    </row>
    <row r="3" spans="1:4">
      <c r="A3">
        <v>89000120756</v>
      </c>
      <c r="B3">
        <v>89000163946</v>
      </c>
      <c r="C3">
        <f t="array" ref="C3">IFERROR(INDEX(A$2:A$22,SMALL(IF(COUNTIF(B$2:B$22,A$2:A$22)=0,ROW(A$2:A$22),""),ROW(A2:A22))-1),"")</f>
        <v>89000120756</v>
      </c>
      <c r="D3">
        <f t="array" ref="D3">IFERROR(INDEX(B$2:B$22,SMALL(IF(COUNTIF(A$2:A$22,B$2:B$22)=0,IF(B$2:B$22&lt;&gt;0,ROW(B$2:B$22),"")),ROW(B2:B22))-1),"")</f>
        <v>89002043484</v>
      </c>
    </row>
    <row r="4" spans="1:4">
      <c r="A4">
        <v>89000129597</v>
      </c>
      <c r="B4">
        <v>89000216189</v>
      </c>
      <c r="C4">
        <f t="array" ref="C4">IFERROR(INDEX(A$2:A$22,SMALL(IF(COUNTIF(B$2:B$22,A$2:A$22)=0,ROW(A$2:A$22),""),ROW(A3:A23))-1),"")</f>
        <v>89000137150</v>
      </c>
      <c r="D4">
        <f t="array" ref="D4">IFERROR(INDEX(B$2:B$22,SMALL(IF(COUNTIF(A$2:A$22,B$2:B$22)=0,IF(B$2:B$22&lt;&gt;0,ROW(B$2:B$22),"")),ROW(B3:B23))-1),"")</f>
        <v>89002048342</v>
      </c>
    </row>
    <row r="5" spans="1:4">
      <c r="A5">
        <v>89000137150</v>
      </c>
      <c r="B5">
        <v>89000778899</v>
      </c>
      <c r="C5">
        <f t="array" ref="C5">IFERROR(INDEX(A$2:A$22,SMALL(IF(COUNTIF(B$2:B$22,A$2:A$22)=0,ROW(A$2:A$22),""),ROW(A4:A24))-1),"")</f>
        <v>89000216403</v>
      </c>
      <c r="D5">
        <f t="array" ref="D5">IFERROR(INDEX(B$2:B$22,SMALL(IF(COUNTIF(A$2:A$22,B$2:B$22)=0,IF(B$2:B$22&lt;&gt;0,ROW(B$2:B$22),"")),ROW(B4:B24))-1),"")</f>
        <v>89002052467</v>
      </c>
    </row>
    <row r="6" spans="1:4">
      <c r="A6">
        <v>89000163946</v>
      </c>
      <c r="B6">
        <v>89001111111</v>
      </c>
      <c r="C6">
        <f t="array" ref="C6">IFERROR(INDEX(A$2:A$22,SMALL(IF(COUNTIF(B$2:B$22,A$2:A$22)=0,ROW(A$2:A$22),""),ROW(A5:A25))-1),"")</f>
        <v>89000257273</v>
      </c>
      <c r="D6">
        <f t="array" ref="D6">IFERROR(INDEX(B$2:B$22,SMALL(IF(COUNTIF(A$2:A$22,B$2:B$22)=0,IF(B$2:B$22&lt;&gt;0,ROW(B$2:B$22),"")),ROW(B5:B25))-1),"")</f>
        <v>89002056533</v>
      </c>
    </row>
    <row r="7" spans="1:4">
      <c r="A7">
        <v>89000216189</v>
      </c>
      <c r="B7">
        <v>89001985577</v>
      </c>
      <c r="C7">
        <f t="array" ref="C7">IFERROR(INDEX(A$2:A$22,SMALL(IF(COUNTIF(B$2:B$22,A$2:A$22)=0,ROW(A$2:A$22),""),ROW(A6:A26))-1),"")</f>
        <v>89000297711</v>
      </c>
      <c r="D7">
        <f t="array" ref="D7">IFERROR(INDEX(B$2:B$22,SMALL(IF(COUNTIF(A$2:A$22,B$2:B$22)=0,IF(B$2:B$22&lt;&gt;0,ROW(B$2:B$22),"")),ROW(B6:B26))-1),"")</f>
        <v>89002059577</v>
      </c>
    </row>
    <row r="8" spans="1:4">
      <c r="A8">
        <v>89000216403</v>
      </c>
      <c r="B8">
        <v>89002001181</v>
      </c>
      <c r="C8">
        <f t="array" ref="C8">IFERROR(INDEX(A$2:A$22,SMALL(IF(COUNTIF(B$2:B$22,A$2:A$22)=0,ROW(A$2:A$22),""),ROW(A7:A27))-1),"")</f>
        <v>89000986745</v>
      </c>
      <c r="D8">
        <f t="array" ref="D8">IFERROR(INDEX(B$2:B$22,SMALL(IF(COUNTIF(A$2:A$22,B$2:B$22)=0,IF(B$2:B$22&lt;&gt;0,ROW(B$2:B$22),"")),ROW(B7:B27))-1),"")</f>
        <v>89002099897</v>
      </c>
    </row>
    <row r="9" spans="1:4">
      <c r="A9">
        <v>89000257273</v>
      </c>
      <c r="B9">
        <v>89002014423</v>
      </c>
      <c r="C9">
        <f t="array" ref="C9">IFERROR(INDEX(A$2:A$22,SMALL(IF(COUNTIF(B$2:B$22,A$2:A$22)=0,ROW(A$2:A$22),""),ROW(A8:A28))-1),"")</f>
        <v>89001981658</v>
      </c>
      <c r="D9">
        <f t="array" ref="D9">IFERROR(INDEX(B$2:B$22,SMALL(IF(COUNTIF(A$2:A$22,B$2:B$22)=0,IF(B$2:B$22&lt;&gt;0,ROW(B$2:B$22),"")),ROW(B8:B28))-1),"")</f>
        <v>89002102001</v>
      </c>
    </row>
    <row r="10" spans="1:4">
      <c r="A10">
        <v>89000297711</v>
      </c>
      <c r="B10">
        <v>89002020655</v>
      </c>
      <c r="C10">
        <f t="array" ref="C10">IFERROR(INDEX(A$2:A$22,SMALL(IF(COUNTIF(B$2:B$22,A$2:A$22)=0,ROW(A$2:A$22),""),ROW(A9:A29))-1),"")</f>
        <v>89002000181</v>
      </c>
      <c r="D10" t="str">
        <f t="array" ref="D10">IFERROR(INDEX(B$2:B$22,SMALL(IF(COUNTIF(A$2:A$22,B$2:B$22)=0,IF(B$2:B$22&lt;&gt;0,ROW(B$2:B$22),"")),ROW(B9:B29))-1),"")</f>
        <v/>
      </c>
    </row>
    <row r="11" spans="1:4">
      <c r="A11">
        <v>89000778899</v>
      </c>
      <c r="B11">
        <v>89002035544</v>
      </c>
      <c r="C11">
        <f t="array" ref="C11">IFERROR(INDEX(A$2:A$22,SMALL(IF(COUNTIF(B$2:B$22,A$2:A$22)=0,ROW(A$2:A$22),""),ROW(A10:A30))-1),"")</f>
        <v>89002005880</v>
      </c>
      <c r="D11" t="str">
        <f t="array" ref="D11">IFERROR(INDEX(B$2:B$22,SMALL(IF(COUNTIF(A$2:A$22,B$2:B$22)=0,IF(B$2:B$22&lt;&gt;0,ROW(B$2:B$22),"")),ROW(B10:B30))-1),"")</f>
        <v/>
      </c>
    </row>
    <row r="12" spans="1:4">
      <c r="A12">
        <v>89000986745</v>
      </c>
      <c r="B12">
        <v>89002043484</v>
      </c>
      <c r="C12">
        <f t="array" ref="C12">IFERROR(INDEX(A$2:A$22,SMALL(IF(COUNTIF(B$2:B$22,A$2:A$22)=0,ROW(A$2:A$22),""),ROW(A11:A31))-1),"")</f>
        <v>89002017909</v>
      </c>
      <c r="D12" t="str">
        <f t="array" ref="D12">IFERROR(INDEX(B$2:B$22,SMALL(IF(COUNTIF(A$2:A$22,B$2:B$22)=0,IF(B$2:B$22&lt;&gt;0,ROW(B$2:B$22),"")),ROW(B11:B31))-1),"")</f>
        <v/>
      </c>
    </row>
    <row r="13" spans="1:4">
      <c r="A13">
        <v>89001111111</v>
      </c>
      <c r="B13">
        <v>89002048342</v>
      </c>
      <c r="C13">
        <f t="array" ref="C13">IFERROR(INDEX(A$2:A$22,SMALL(IF(COUNTIF(B$2:B$22,A$2:A$22)=0,ROW(A$2:A$22),""),ROW(A12:A32))-1),"")</f>
        <v>89002030299</v>
      </c>
      <c r="D13" t="str">
        <f t="array" ref="D13">IFERROR(INDEX(B$2:B$22,SMALL(IF(COUNTIF(A$2:A$22,B$2:B$22)=0,IF(B$2:B$22&lt;&gt;0,ROW(B$2:B$22),"")),ROW(B12:B32))-1),"")</f>
        <v/>
      </c>
    </row>
    <row r="14" spans="1:4">
      <c r="A14">
        <v>89001981658</v>
      </c>
      <c r="B14">
        <v>89002052467</v>
      </c>
      <c r="C14" t="str">
        <f t="array" ref="C14">IFERROR(INDEX(A$2:A$22,SMALL(IF(COUNTIF(B$2:B$22,A$2:A$22)=0,ROW(A$2:A$22),""),ROW(A13:A33))-1),"")</f>
        <v/>
      </c>
      <c r="D14" t="str">
        <f t="array" ref="D14">IFERROR(INDEX(B$2:B$22,SMALL(IF(COUNTIF(A$2:A$22,B$2:B$22)=0,IF(B$2:B$22&lt;&gt;0,ROW(B$2:B$22),"")),ROW(B13:B33))-1),"")</f>
        <v/>
      </c>
    </row>
    <row r="15" spans="1:4">
      <c r="A15">
        <v>89001985577</v>
      </c>
      <c r="B15">
        <v>89002056533</v>
      </c>
      <c r="C15" t="str">
        <f t="array" ref="C15">IFERROR(INDEX(A$2:A$22,SMALL(IF(COUNTIF(B$2:B$22,A$2:A$22)=0,ROW(A$2:A$22),""),ROW(A14:A34))-1),"")</f>
        <v/>
      </c>
      <c r="D15" t="str">
        <f t="array" ref="D15">IFERROR(INDEX(B$2:B$22,SMALL(IF(COUNTIF(A$2:A$22,B$2:B$22)=0,IF(B$2:B$22&lt;&gt;0,ROW(B$2:B$22),"")),ROW(B14:B34))-1),"")</f>
        <v/>
      </c>
    </row>
    <row r="16" spans="1:4">
      <c r="A16">
        <v>89002000181</v>
      </c>
      <c r="B16">
        <v>89002059577</v>
      </c>
      <c r="C16" t="str">
        <f t="array" ref="C16">IFERROR(INDEX(A$2:A$22,SMALL(IF(COUNTIF(B$2:B$22,A$2:A$22)=0,ROW(A$2:A$22),""),ROW(A15:A35))-1),"")</f>
        <v/>
      </c>
      <c r="D16" t="str">
        <f t="array" ref="D16">IFERROR(INDEX(B$2:B$22,SMALL(IF(COUNTIF(A$2:A$22,B$2:B$22)=0,IF(B$2:B$22&lt;&gt;0,ROW(B$2:B$22),"")),ROW(B15:B35))-1),"")</f>
        <v/>
      </c>
    </row>
    <row r="17" spans="1:4">
      <c r="A17">
        <v>89002001181</v>
      </c>
      <c r="B17">
        <v>89002099897</v>
      </c>
      <c r="C17" t="str">
        <f t="array" ref="C17">IFERROR(INDEX(A$2:A$22,SMALL(IF(COUNTIF(B$2:B$22,A$2:A$22)=0,ROW(A$2:A$22),""),ROW(A16:A36))-1),"")</f>
        <v/>
      </c>
      <c r="D17" t="str">
        <f t="array" ref="D17">IFERROR(INDEX(B$2:B$22,SMALL(IF(COUNTIF(A$2:A$22,B$2:B$22)=0,IF(B$2:B$22&lt;&gt;0,ROW(B$2:B$22),"")),ROW(B16:B36))-1),"")</f>
        <v/>
      </c>
    </row>
    <row r="18" spans="1:4">
      <c r="A18">
        <v>89002005880</v>
      </c>
      <c r="B18">
        <v>89002102001</v>
      </c>
      <c r="C18" t="str">
        <f t="array" ref="C18">IFERROR(INDEX(A$2:A$22,SMALL(IF(COUNTIF(B$2:B$22,A$2:A$22)=0,ROW(A$2:A$22),""),ROW(A17:A37))-1),"")</f>
        <v/>
      </c>
      <c r="D18" t="str">
        <f t="array" ref="D18">IFERROR(INDEX(B$2:B$22,SMALL(IF(COUNTIF(A$2:A$22,B$2:B$22)=0,IF(B$2:B$22&lt;&gt;0,ROW(B$2:B$22),"")),ROW(B17:B37))-1),"")</f>
        <v/>
      </c>
    </row>
    <row r="19" spans="1:4">
      <c r="A19">
        <v>89002014423</v>
      </c>
      <c r="C19" t="str">
        <f t="array" ref="C19">IFERROR(INDEX(A$2:A$22,SMALL(IF(COUNTIF(B$2:B$22,A$2:A$22)=0,ROW(A$2:A$22),""),ROW(A18:A38))-1),"")</f>
        <v/>
      </c>
      <c r="D19" t="str">
        <f t="array" ref="D19">IFERROR(INDEX(B$2:B$22,SMALL(IF(COUNTIF(A$2:A$22,B$2:B$22)=0,IF(B$2:B$22&lt;&gt;0,ROW(B$2:B$22),"")),ROW(B18:B38))-1),"")</f>
        <v/>
      </c>
    </row>
    <row r="20" spans="1:4">
      <c r="A20">
        <v>89002017909</v>
      </c>
      <c r="C20" t="str">
        <f t="array" ref="C20">IFERROR(INDEX(A$2:A$22,SMALL(IF(COUNTIF(B$2:B$22,A$2:A$22)=0,ROW(A$2:A$22),""),ROW(A19:A39))-1),"")</f>
        <v/>
      </c>
      <c r="D20" t="str">
        <f t="array" ref="D20">IFERROR(INDEX(B$2:B$22,SMALL(IF(COUNTIF(A$2:A$22,B$2:B$22)=0,IF(B$2:B$22&lt;&gt;0,ROW(B$2:B$22),"")),ROW(B19:B39))-1),"")</f>
        <v/>
      </c>
    </row>
    <row r="21" spans="1:4">
      <c r="A21">
        <v>89002020655</v>
      </c>
      <c r="C21" t="str">
        <f t="array" ref="C21">IFERROR(INDEX(A$2:A$22,SMALL(IF(COUNTIF(B$2:B$22,A$2:A$22)=0,ROW(A$2:A$22),""),ROW(A20:A40))-1),"")</f>
        <v/>
      </c>
      <c r="D21" t="str">
        <f t="array" ref="D21">IFERROR(INDEX(B$2:B$22,SMALL(IF(COUNTIF(A$2:A$22,B$2:B$22)=0,IF(B$2:B$22&lt;&gt;0,ROW(B$2:B$22),"")),ROW(B20:B40))-1),"")</f>
        <v/>
      </c>
    </row>
    <row r="22" spans="1:4">
      <c r="A22">
        <v>89002030299</v>
      </c>
      <c r="C22" t="str">
        <f t="array" ref="C22">IFERROR(INDEX(A$2:A$22,SMALL(IF(COUNTIF(B$2:B$22,A$2:A$22)=0,ROW(A$2:A$22),""),ROW(A21:A41))-1),"")</f>
        <v/>
      </c>
      <c r="D22" t="str">
        <f t="array" ref="D22">IFERROR(INDEX(B$2:B$22,SMALL(IF(COUNTIF(A$2:A$22,B$2:B$22)=0,ROW(B$2:B$22),""),ROW(B21:B41))-1),"")</f>
        <v/>
      </c>
    </row>
  </sheetData>
  <conditionalFormatting sqref="A2:A22">
    <cfRule type="expression" dxfId="4" priority="2">
      <formula>COUNTIF($B$2:$B$22,A2)=0</formula>
    </cfRule>
  </conditionalFormatting>
  <conditionalFormatting sqref="B2:B18">
    <cfRule type="expression" dxfId="5" priority="1">
      <formula>COUNTIF($A$2:$A$22,B2)=0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Лист1!Извлечь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Воронин</dc:creator>
  <cp:lastModifiedBy>МаринаИра</cp:lastModifiedBy>
  <dcterms:created xsi:type="dcterms:W3CDTF">2015-06-17T19:48:28Z</dcterms:created>
  <dcterms:modified xsi:type="dcterms:W3CDTF">2015-06-17T21:03:25Z</dcterms:modified>
</cp:coreProperties>
</file>