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<sst xmlns="http://schemas.openxmlformats.org/spreadsheetml/2006/main" count="24" uniqueCount="24">
  <si>
    <t>Адрес</t>
  </si>
  <si>
    <t>январь</t>
  </si>
  <si>
    <t>ферваль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</si>
  <si>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</si>
  <si>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</si>
  <si>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</si>
  <si>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</si>
  <si>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</si>
  <si>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</si>
  <si>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</si>
  <si>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</si>
  <si>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</si>
  <si>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</si>
  <si>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Показатель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</si>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</sst>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31" xfId="0" applyNumberFormat="1" applyBorder="1"/>
    <xf numFmtId="49" fontId="1" fillId="0" borderId="10" xfId="0" applyNumberFormat="1" applyFont="1" applyBorder="1" applyAlignment="1">
      <alignment horizontal="center"/>
    </xf>
    <xf numFmtId="3" fontId="0" fillId="0" borderId="30" xfId="0" applyNumberFormat="1" applyBorder="1"/>
    <xf numFmtId="3" fontId="0" fillId="0" borderId="29" xfId="0" applyNumberFormat="1" applyBorder="1"/>
    <xf numFmtId="0" fontId="0" fillId="0" borderId="1" xfId="0" applyBorder="1"/>
    <xf numFmtId="0" fontId="0" fillId="0" borderId="6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Лист1!$A$4</c:f>
          <c:strCache>
            <c:ptCount val="1"/>
            <c:pt idx="0">
              <c:v>Объект 1</c:v>
            </c:pt>
          </c:strCache>
        </c:strRef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Лист1!$B$3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(Лист1!$B$2,Лист1!$F$2,Лист1!$J$2,Лист1!$N$2,Лист1!$R$2,Лист1!$V$2,Лист1!$Z$2,Лист1!$AD$2,Лист1!$AH$2,Лист1!$AL$2,Лист1!$AP$2,Лист1!$AT$2)</c:f>
              <c:strCache>
                <c:ptCount val="12"/>
                <c:pt idx="0">
                  <c:v>январь</c:v>
                </c:pt>
                <c:pt idx="1">
                  <c:v>ферваль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(Лист1!$B$4,Лист1!$F$4,Лист1!$J$4,Лист1!$N$4,Лист1!$R$4,Лист1!$V$4,Лист1!$Z$4,Лист1!$AD$4,Лист1!$AH$4,Лист1!$AL$4,Лист1!$AP$4,Лист1!$AT$4)</c:f>
              <c:numCache>
                <c:formatCode>#,##0</c:formatCode>
                <c:ptCount val="12"/>
                <c:pt idx="0">
                  <c:v>37573.869729999999</c:v>
                </c:pt>
                <c:pt idx="1">
                  <c:v>38160.235639999999</c:v>
                </c:pt>
                <c:pt idx="2">
                  <c:v>44611.607069999998</c:v>
                </c:pt>
                <c:pt idx="3">
                  <c:v>46704.616959999999</c:v>
                </c:pt>
                <c:pt idx="4">
                  <c:v>48375.52418</c:v>
                </c:pt>
                <c:pt idx="5">
                  <c:v>56651.294709999995</c:v>
                </c:pt>
                <c:pt idx="6">
                  <c:v>52760.140909999995</c:v>
                </c:pt>
                <c:pt idx="7">
                  <c:v>60509.461219999997</c:v>
                </c:pt>
                <c:pt idx="8">
                  <c:v>53281.878659999995</c:v>
                </c:pt>
                <c:pt idx="9">
                  <c:v>45010.820599999999</c:v>
                </c:pt>
                <c:pt idx="10">
                  <c:v>45688.743069999997</c:v>
                </c:pt>
                <c:pt idx="11">
                  <c:v>37381.33167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(Лист1!$B$2,Лист1!$F$2,Лист1!$J$2,Лист1!$N$2,Лист1!$R$2,Лист1!$V$2,Лист1!$Z$2,Лист1!$AD$2,Лист1!$AH$2,Лист1!$AL$2,Лист1!$AP$2,Лист1!$AT$2)</c:f>
              <c:strCache>
                <c:ptCount val="12"/>
                <c:pt idx="0">
                  <c:v>январь</c:v>
                </c:pt>
                <c:pt idx="1">
                  <c:v>ферваль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(Лист1!$C$4,Лист1!$G$4,Лист1!$K$4,Лист1!$O$4,Лист1!$S$4,Лист1!$W$4,Лист1!$AA$4,Лист1!$AE$4,Лист1!$AI$4,Лист1!$AM$4,Лист1!$AQ$4,Лист1!$AU$4)</c:f>
              <c:numCache>
                <c:formatCode>#,##0</c:formatCode>
                <c:ptCount val="12"/>
                <c:pt idx="0">
                  <c:v>44782.60241</c:v>
                </c:pt>
                <c:pt idx="1">
                  <c:v>30065.5586</c:v>
                </c:pt>
                <c:pt idx="2">
                  <c:v>42443.197659999998</c:v>
                </c:pt>
                <c:pt idx="3">
                  <c:v>40356.919869999998</c:v>
                </c:pt>
                <c:pt idx="4">
                  <c:v>47832.243709999995</c:v>
                </c:pt>
                <c:pt idx="5">
                  <c:v>60469.741829999999</c:v>
                </c:pt>
                <c:pt idx="6">
                  <c:v>52782.35684</c:v>
                </c:pt>
                <c:pt idx="7">
                  <c:v>57199.287649999998</c:v>
                </c:pt>
                <c:pt idx="8">
                  <c:v>46485.823709999997</c:v>
                </c:pt>
                <c:pt idx="9">
                  <c:v>38250.445780000002</c:v>
                </c:pt>
                <c:pt idx="10">
                  <c:v>41320.283380000001</c:v>
                </c:pt>
                <c:pt idx="11">
                  <c:v>36485.28916</c:v>
                </c:pt>
              </c:numCache>
            </c:numRef>
          </c:val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(Лист1!$B$2,Лист1!$F$2,Лист1!$J$2,Лист1!$N$2,Лист1!$R$2,Лист1!$V$2,Лист1!$Z$2,Лист1!$AD$2,Лист1!$AH$2,Лист1!$AL$2,Лист1!$AP$2,Лист1!$AT$2)</c:f>
              <c:strCache>
                <c:ptCount val="12"/>
                <c:pt idx="0">
                  <c:v>январь</c:v>
                </c:pt>
                <c:pt idx="1">
                  <c:v>ферваль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(Лист1!$D$4,Лист1!$H$4,Лист1!$L$4,Лист1!$P$4,Лист1!$T$4,Лист1!$X$4,Лист1!$AB$4,Лист1!$AF$4,Лист1!$AJ$4,Лист1!$AN$4,Лист1!$AR$4,Лист1!$AV$4)</c:f>
              <c:numCache>
                <c:formatCode>#,##0</c:formatCode>
                <c:ptCount val="12"/>
                <c:pt idx="0">
                  <c:v>34656.8508</c:v>
                </c:pt>
                <c:pt idx="1">
                  <c:v>41934.92411</c:v>
                </c:pt>
                <c:pt idx="2">
                  <c:v>34729.557479999996</c:v>
                </c:pt>
                <c:pt idx="3">
                  <c:v>37355.749689999997</c:v>
                </c:pt>
                <c:pt idx="4">
                  <c:v>41023.397769999996</c:v>
                </c:pt>
                <c:pt idx="5">
                  <c:v>46611.71398</c:v>
                </c:pt>
                <c:pt idx="6">
                  <c:v>43599.772440000001</c:v>
                </c:pt>
                <c:pt idx="7">
                  <c:v>44340.976649999997</c:v>
                </c:pt>
                <c:pt idx="8">
                  <c:v>40783.735009999997</c:v>
                </c:pt>
                <c:pt idx="9">
                  <c:v>38258.524299999997</c:v>
                </c:pt>
                <c:pt idx="10">
                  <c:v>34172.812809999996</c:v>
                </c:pt>
                <c:pt idx="11">
                  <c:v>32804.85009</c:v>
                </c:pt>
              </c:numCache>
            </c:numRef>
          </c:val>
        </c:ser>
        <c:ser>
          <c:idx val="3"/>
          <c:order val="3"/>
          <c:tx>
            <c:strRef>
              <c:f>Лист1!$E$3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(Лист1!$B$2,Лист1!$F$2,Лист1!$J$2,Лист1!$N$2,Лист1!$R$2,Лист1!$V$2,Лист1!$Z$2,Лист1!$AD$2,Лист1!$AH$2,Лист1!$AL$2,Лист1!$AP$2,Лист1!$AT$2)</c:f>
              <c:strCache>
                <c:ptCount val="12"/>
                <c:pt idx="0">
                  <c:v>январь</c:v>
                </c:pt>
                <c:pt idx="1">
                  <c:v>ферваль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(Лист1!$E$4,Лист1!$I$4,Лист1!$M$4,Лист1!$Q$4,Лист1!$U$4,Лист1!$Y$4,Лист1!$AC$4,Лист1!$AG$4,Лист1!$AK$4,Лист1!$AO$4,Лист1!$AS$4,Лист1!$AW$4)</c:f>
              <c:numCache>
                <c:formatCode>#,##0</c:formatCode>
                <c:ptCount val="12"/>
                <c:pt idx="0">
                  <c:v>33926.417949999995</c:v>
                </c:pt>
                <c:pt idx="1">
                  <c:v>33068.74841</c:v>
                </c:pt>
                <c:pt idx="2">
                  <c:v>30383.986929999999</c:v>
                </c:pt>
                <c:pt idx="3">
                  <c:v>32643.279689999999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06080128"/>
        <c:axId val="106081664"/>
      </c:barChart>
      <c:catAx>
        <c:axId val="106080128"/>
        <c:scaling>
          <c:orientation val="minMax"/>
        </c:scaling>
        <c:axPos val="b"/>
        <c:tickLblPos val="nextTo"/>
        <c:crossAx val="106081664"/>
        <c:crosses val="autoZero"/>
        <c:auto val="1"/>
        <c:lblAlgn val="ctr"/>
        <c:lblOffset val="100"/>
      </c:catAx>
      <c:valAx>
        <c:axId val="106081664"/>
        <c:scaling>
          <c:orientation val="minMax"/>
        </c:scaling>
        <c:axPos val="l"/>
        <c:majorGridlines/>
        <c:numFmt formatCode="#,##0" sourceLinked="1"/>
        <c:tickLblPos val="nextTo"/>
        <c:crossAx val="10608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171450</xdr:rowOff>
    </xdr:from>
    <xdr:to>
      <xdr:col>13</xdr:col>
      <xdr:colOff>114300</xdr:colOff>
      <xdr:row>28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83;&#1077;&#1090;&#1088;&#1086;&#1101;&#1085;&#1077;&#1088;&#1075;&#1080;&#1103;%202012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  <sheetName val="Потребление"/>
      <sheetName val="Лист2"/>
      <sheetName val="Оплаты (факт)"/>
      <sheetName val="Оплаты (без ЭСБ)"/>
      <sheetName val="Оплаты 2013"/>
      <sheetName val="Оплаты 2014"/>
      <sheetName val="Оплаты 2015"/>
    </sheetNames>
    <sheetDataSet>
      <sheetData sheetId="0">
        <row r="2">
          <cell r="D2" t="str">
            <v>январь</v>
          </cell>
          <cell r="H2" t="str">
            <v>ферваль</v>
          </cell>
          <cell r="L2" t="str">
            <v>март</v>
          </cell>
          <cell r="P2" t="str">
            <v>апрель</v>
          </cell>
          <cell r="T2" t="str">
            <v>май</v>
          </cell>
          <cell r="X2" t="str">
            <v>июнь</v>
          </cell>
          <cell r="AB2" t="str">
            <v>июль</v>
          </cell>
          <cell r="AF2" t="str">
            <v>август</v>
          </cell>
          <cell r="AJ2" t="str">
            <v>сентябрь</v>
          </cell>
          <cell r="AN2" t="str">
            <v>октябрь</v>
          </cell>
          <cell r="AR2" t="str">
            <v>ноябрь</v>
          </cell>
          <cell r="AV2" t="str">
            <v>декабрь</v>
          </cell>
        </row>
        <row r="3">
          <cell r="D3">
            <v>2012</v>
          </cell>
          <cell r="E3">
            <v>2013</v>
          </cell>
          <cell r="F3">
            <v>2014</v>
          </cell>
          <cell r="G3">
            <v>2015</v>
          </cell>
        </row>
        <row r="4">
          <cell r="C4" t="str">
            <v>С АРТЕМОВСК Воровского ул, 1</v>
          </cell>
          <cell r="D4">
            <v>55813</v>
          </cell>
          <cell r="E4">
            <v>66521</v>
          </cell>
          <cell r="F4">
            <v>51480</v>
          </cell>
          <cell r="G4">
            <v>50395</v>
          </cell>
          <cell r="H4">
            <v>56684</v>
          </cell>
          <cell r="I4">
            <v>44660</v>
          </cell>
          <cell r="J4">
            <v>62291</v>
          </cell>
          <cell r="K4">
            <v>49121</v>
          </cell>
          <cell r="L4">
            <v>66267</v>
          </cell>
          <cell r="M4">
            <v>63046</v>
          </cell>
          <cell r="N4">
            <v>51588</v>
          </cell>
          <cell r="O4">
            <v>45133</v>
          </cell>
          <cell r="P4">
            <v>69376</v>
          </cell>
          <cell r="Q4">
            <v>59947</v>
          </cell>
          <cell r="R4">
            <v>55489</v>
          </cell>
          <cell r="S4">
            <v>48489</v>
          </cell>
          <cell r="T4">
            <v>71858</v>
          </cell>
          <cell r="U4">
            <v>71051</v>
          </cell>
          <cell r="V4">
            <v>60937</v>
          </cell>
          <cell r="X4">
            <v>84151</v>
          </cell>
          <cell r="Y4">
            <v>89823</v>
          </cell>
          <cell r="Z4">
            <v>69238</v>
          </cell>
          <cell r="AB4">
            <v>78371</v>
          </cell>
          <cell r="AC4">
            <v>78404</v>
          </cell>
          <cell r="AD4">
            <v>64764</v>
          </cell>
          <cell r="AF4">
            <v>89882</v>
          </cell>
          <cell r="AG4">
            <v>84965</v>
          </cell>
          <cell r="AH4">
            <v>65865</v>
          </cell>
          <cell r="AJ4">
            <v>79146</v>
          </cell>
          <cell r="AK4">
            <v>69051</v>
          </cell>
          <cell r="AL4">
            <v>60581</v>
          </cell>
          <cell r="AN4">
            <v>66860</v>
          </cell>
          <cell r="AO4">
            <v>56818</v>
          </cell>
          <cell r="AP4">
            <v>56830</v>
          </cell>
          <cell r="AR4">
            <v>67867</v>
          </cell>
          <cell r="AS4">
            <v>61378</v>
          </cell>
          <cell r="AT4">
            <v>50761</v>
          </cell>
          <cell r="AV4">
            <v>55527</v>
          </cell>
          <cell r="AW4">
            <v>54196</v>
          </cell>
          <cell r="AX4">
            <v>48729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3"/>
  <sheetViews>
    <sheetView tabSelected="1" workbookViewId="0">
      <selection activeCell="P19" sqref="P19"/>
    </sheetView>
  </sheetViews>
  <sheetFormatPr defaultRowHeight="15"/>
  <cols>
    <col min="1" max="1" width="17.5703125" customWidth="1"/>
    <col min="2" max="49" width="9.42578125" customWidth="1"/>
  </cols>
  <sheetData>
    <row r="1" spans="1:49" s="6" customFormat="1" ht="15" customHeight="1" thickBot="1">
      <c r="A1" s="1" t="s">
        <v>0</v>
      </c>
      <c r="B1" s="2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5"/>
    </row>
    <row r="2" spans="1:49" s="6" customFormat="1" ht="15.75" thickBot="1">
      <c r="A2" s="7"/>
      <c r="B2" s="9" t="s">
        <v>1</v>
      </c>
      <c r="C2" s="9"/>
      <c r="D2" s="9"/>
      <c r="E2" s="10"/>
      <c r="F2" s="8" t="s">
        <v>2</v>
      </c>
      <c r="G2" s="9"/>
      <c r="H2" s="9"/>
      <c r="I2" s="10"/>
      <c r="J2" s="8" t="s">
        <v>3</v>
      </c>
      <c r="K2" s="9"/>
      <c r="L2" s="9"/>
      <c r="M2" s="10"/>
      <c r="N2" s="8" t="s">
        <v>4</v>
      </c>
      <c r="O2" s="9"/>
      <c r="P2" s="9"/>
      <c r="Q2" s="10"/>
      <c r="R2" s="8" t="s">
        <v>5</v>
      </c>
      <c r="S2" s="9"/>
      <c r="T2" s="9"/>
      <c r="U2" s="10"/>
      <c r="V2" s="8" t="s">
        <v>6</v>
      </c>
      <c r="W2" s="9"/>
      <c r="X2" s="9"/>
      <c r="Y2" s="10"/>
      <c r="Z2" s="8" t="s">
        <v>7</v>
      </c>
      <c r="AA2" s="9"/>
      <c r="AB2" s="9"/>
      <c r="AC2" s="10"/>
      <c r="AD2" s="8" t="s">
        <v>8</v>
      </c>
      <c r="AE2" s="9"/>
      <c r="AF2" s="9"/>
      <c r="AG2" s="10"/>
      <c r="AH2" s="8" t="s">
        <v>9</v>
      </c>
      <c r="AI2" s="9"/>
      <c r="AJ2" s="9"/>
      <c r="AK2" s="10"/>
      <c r="AL2" s="8" t="s">
        <v>10</v>
      </c>
      <c r="AM2" s="9"/>
      <c r="AN2" s="9"/>
      <c r="AO2" s="10"/>
      <c r="AP2" s="8" t="s">
        <v>11</v>
      </c>
      <c r="AQ2" s="9"/>
      <c r="AR2" s="9"/>
      <c r="AS2" s="10"/>
      <c r="AT2" s="11" t="s">
        <v>12</v>
      </c>
      <c r="AU2" s="12"/>
      <c r="AV2" s="13"/>
      <c r="AW2" s="14"/>
    </row>
    <row r="3" spans="1:49" s="6" customFormat="1" ht="15.75" thickBot="1">
      <c r="A3" s="15">
        <f>SUBTOTAL(3,A4:A13)</f>
        <v>10</v>
      </c>
      <c r="B3" s="16">
        <v>2012</v>
      </c>
      <c r="C3" s="17">
        <v>2013</v>
      </c>
      <c r="D3" s="17">
        <v>2014</v>
      </c>
      <c r="E3" s="16">
        <v>2015</v>
      </c>
      <c r="F3" s="18">
        <v>2012</v>
      </c>
      <c r="G3" s="17">
        <v>2013</v>
      </c>
      <c r="H3" s="17">
        <v>2014</v>
      </c>
      <c r="I3" s="16">
        <v>2015</v>
      </c>
      <c r="J3" s="18">
        <v>2012</v>
      </c>
      <c r="K3" s="17">
        <v>2013</v>
      </c>
      <c r="L3" s="17">
        <v>2014</v>
      </c>
      <c r="M3" s="16">
        <v>2015</v>
      </c>
      <c r="N3" s="18">
        <v>2012</v>
      </c>
      <c r="O3" s="17">
        <v>2013</v>
      </c>
      <c r="P3" s="17">
        <v>2014</v>
      </c>
      <c r="Q3" s="16">
        <v>2015</v>
      </c>
      <c r="R3" s="18">
        <v>2012</v>
      </c>
      <c r="S3" s="17">
        <v>2013</v>
      </c>
      <c r="T3" s="17">
        <v>2014</v>
      </c>
      <c r="U3" s="16">
        <v>2015</v>
      </c>
      <c r="V3" s="18">
        <v>2012</v>
      </c>
      <c r="W3" s="17">
        <v>2013</v>
      </c>
      <c r="X3" s="17">
        <v>2014</v>
      </c>
      <c r="Y3" s="16">
        <v>2015</v>
      </c>
      <c r="Z3" s="18">
        <v>2012</v>
      </c>
      <c r="AA3" s="17">
        <v>2013</v>
      </c>
      <c r="AB3" s="17">
        <v>2014</v>
      </c>
      <c r="AC3" s="16">
        <v>2015</v>
      </c>
      <c r="AD3" s="18">
        <v>2012</v>
      </c>
      <c r="AE3" s="17">
        <v>2013</v>
      </c>
      <c r="AF3" s="17">
        <v>2014</v>
      </c>
      <c r="AG3" s="16">
        <v>2015</v>
      </c>
      <c r="AH3" s="18">
        <v>2012</v>
      </c>
      <c r="AI3" s="17">
        <v>2013</v>
      </c>
      <c r="AJ3" s="17">
        <v>2014</v>
      </c>
      <c r="AK3" s="16">
        <v>2015</v>
      </c>
      <c r="AL3" s="18">
        <v>2012</v>
      </c>
      <c r="AM3" s="17">
        <v>2013</v>
      </c>
      <c r="AN3" s="17">
        <v>2014</v>
      </c>
      <c r="AO3" s="16">
        <v>2015</v>
      </c>
      <c r="AP3" s="18">
        <v>2012</v>
      </c>
      <c r="AQ3" s="17">
        <v>2013</v>
      </c>
      <c r="AR3" s="17">
        <v>2014</v>
      </c>
      <c r="AS3" s="16">
        <v>2015</v>
      </c>
      <c r="AT3" s="18">
        <v>2012</v>
      </c>
      <c r="AU3" s="17">
        <v>2013</v>
      </c>
      <c r="AV3" s="17">
        <v>2014</v>
      </c>
      <c r="AW3" s="32">
        <v>2015</v>
      </c>
    </row>
    <row r="4" spans="1:49">
      <c r="A4" s="35" t="s">
        <v>14</v>
      </c>
      <c r="B4" s="34">
        <v>37573.869729999999</v>
      </c>
      <c r="C4" s="20">
        <v>44782.60241</v>
      </c>
      <c r="D4" s="20">
        <v>34656.8508</v>
      </c>
      <c r="E4" s="21">
        <v>33926.417949999995</v>
      </c>
      <c r="F4" s="19">
        <v>38160.235639999999</v>
      </c>
      <c r="G4" s="20">
        <v>30065.5586</v>
      </c>
      <c r="H4" s="20">
        <v>41934.92411</v>
      </c>
      <c r="I4" s="21">
        <v>33068.74841</v>
      </c>
      <c r="J4" s="19">
        <v>44611.607069999998</v>
      </c>
      <c r="K4" s="20">
        <v>42443.197659999998</v>
      </c>
      <c r="L4" s="20">
        <v>34729.557479999996</v>
      </c>
      <c r="M4" s="21">
        <v>30383.986929999999</v>
      </c>
      <c r="N4" s="19">
        <v>46704.616959999999</v>
      </c>
      <c r="O4" s="20">
        <v>40356.919869999998</v>
      </c>
      <c r="P4" s="20">
        <v>37355.749689999997</v>
      </c>
      <c r="Q4" s="21">
        <v>32643.279689999999</v>
      </c>
      <c r="R4" s="19">
        <v>48375.52418</v>
      </c>
      <c r="S4" s="20">
        <v>47832.243709999995</v>
      </c>
      <c r="T4" s="20">
        <v>41023.397769999996</v>
      </c>
      <c r="U4" s="21">
        <v>0</v>
      </c>
      <c r="V4" s="19">
        <v>56651.294709999995</v>
      </c>
      <c r="W4" s="20">
        <v>60469.741829999999</v>
      </c>
      <c r="X4" s="20">
        <v>46611.71398</v>
      </c>
      <c r="Y4" s="21">
        <v>0</v>
      </c>
      <c r="Z4" s="19">
        <v>52760.140909999995</v>
      </c>
      <c r="AA4" s="20">
        <v>52782.35684</v>
      </c>
      <c r="AB4" s="20">
        <v>43599.772440000001</v>
      </c>
      <c r="AC4" s="21">
        <v>0</v>
      </c>
      <c r="AD4" s="19">
        <v>60509.461219999997</v>
      </c>
      <c r="AE4" s="20">
        <v>57199.287649999998</v>
      </c>
      <c r="AF4" s="20">
        <v>44340.976649999997</v>
      </c>
      <c r="AG4" s="21">
        <v>0</v>
      </c>
      <c r="AH4" s="19">
        <v>53281.878659999995</v>
      </c>
      <c r="AI4" s="20">
        <v>46485.823709999997</v>
      </c>
      <c r="AJ4" s="20">
        <v>40783.735009999997</v>
      </c>
      <c r="AK4" s="21">
        <v>0</v>
      </c>
      <c r="AL4" s="19">
        <v>45010.820599999999</v>
      </c>
      <c r="AM4" s="20">
        <v>38250.445780000002</v>
      </c>
      <c r="AN4" s="20">
        <v>38258.524299999997</v>
      </c>
      <c r="AO4" s="21">
        <v>0</v>
      </c>
      <c r="AP4" s="19">
        <v>45688.743069999997</v>
      </c>
      <c r="AQ4" s="20">
        <v>41320.283380000001</v>
      </c>
      <c r="AR4" s="20">
        <v>34172.812809999996</v>
      </c>
      <c r="AS4" s="21">
        <v>0</v>
      </c>
      <c r="AT4" s="19">
        <v>37381.33167</v>
      </c>
      <c r="AU4" s="20">
        <v>36485.28916</v>
      </c>
      <c r="AV4" s="20">
        <v>32804.85009</v>
      </c>
      <c r="AW4" s="22">
        <v>0</v>
      </c>
    </row>
    <row r="5" spans="1:49">
      <c r="A5" s="36" t="s">
        <v>15</v>
      </c>
      <c r="B5" s="31">
        <v>32872.844299999997</v>
      </c>
      <c r="C5" s="24">
        <v>27059.00274</v>
      </c>
      <c r="D5" s="24">
        <v>29885.811529999999</v>
      </c>
      <c r="E5" s="25">
        <v>30035.93736</v>
      </c>
      <c r="F5" s="23">
        <v>35923.158810000001</v>
      </c>
      <c r="G5" s="24">
        <v>26409.355089999997</v>
      </c>
      <c r="H5" s="24">
        <v>27341.077729999997</v>
      </c>
      <c r="I5" s="25">
        <v>24329.136189999997</v>
      </c>
      <c r="J5" s="23">
        <v>32331.583459999998</v>
      </c>
      <c r="K5" s="24">
        <v>33088.944709999996</v>
      </c>
      <c r="L5" s="24">
        <v>27199.030419999999</v>
      </c>
      <c r="M5" s="25">
        <v>31256.467089999998</v>
      </c>
      <c r="N5" s="23">
        <v>38894.034540000001</v>
      </c>
      <c r="O5" s="24">
        <v>30050.74798</v>
      </c>
      <c r="P5" s="24">
        <v>31394.475139999999</v>
      </c>
      <c r="Q5" s="25">
        <v>28363.01051</v>
      </c>
      <c r="R5" s="23">
        <v>45665.180719999997</v>
      </c>
      <c r="S5" s="24">
        <v>47099.118020000002</v>
      </c>
      <c r="T5" s="24">
        <v>36937.686280000002</v>
      </c>
      <c r="U5" s="25">
        <v>0</v>
      </c>
      <c r="V5" s="23">
        <v>44833.766369999998</v>
      </c>
      <c r="W5" s="24">
        <v>48104.220549999998</v>
      </c>
      <c r="X5" s="24">
        <v>42645.160660000001</v>
      </c>
      <c r="Y5" s="25">
        <v>0</v>
      </c>
      <c r="Z5" s="23">
        <v>56907.114509999999</v>
      </c>
      <c r="AA5" s="24">
        <v>55852.194439999999</v>
      </c>
      <c r="AB5" s="24">
        <v>53694.556389999998</v>
      </c>
      <c r="AC5" s="25">
        <v>0</v>
      </c>
      <c r="AD5" s="23">
        <v>57028.292309999997</v>
      </c>
      <c r="AE5" s="24">
        <v>53359.297809999996</v>
      </c>
      <c r="AF5" s="24">
        <v>51899.778529999996</v>
      </c>
      <c r="AG5" s="25">
        <v>0</v>
      </c>
      <c r="AH5" s="23">
        <v>58236.704259999999</v>
      </c>
      <c r="AI5" s="24">
        <v>37313.337459999995</v>
      </c>
      <c r="AJ5" s="24">
        <v>45768.181850000001</v>
      </c>
      <c r="AK5" s="25">
        <v>0</v>
      </c>
      <c r="AL5" s="23">
        <v>29464.38207</v>
      </c>
      <c r="AM5" s="24">
        <v>36375.555930000002</v>
      </c>
      <c r="AN5" s="24">
        <v>33726.474580000002</v>
      </c>
      <c r="AO5" s="25">
        <v>0</v>
      </c>
      <c r="AP5" s="23">
        <v>29953.132529999999</v>
      </c>
      <c r="AQ5" s="24">
        <v>28766.263299999999</v>
      </c>
      <c r="AR5" s="24">
        <v>29586.233079999998</v>
      </c>
      <c r="AS5" s="25">
        <v>0</v>
      </c>
      <c r="AT5" s="23">
        <v>30136.918859999998</v>
      </c>
      <c r="AU5" s="24">
        <v>29337.818589999999</v>
      </c>
      <c r="AV5" s="24">
        <v>30841.76973</v>
      </c>
      <c r="AW5" s="26">
        <v>0</v>
      </c>
    </row>
    <row r="6" spans="1:49">
      <c r="A6" s="36" t="s">
        <v>16</v>
      </c>
      <c r="B6" s="31">
        <v>20553.101299999998</v>
      </c>
      <c r="C6" s="24">
        <v>13456.12148</v>
      </c>
      <c r="D6" s="24">
        <v>15258.977859999999</v>
      </c>
      <c r="E6" s="25">
        <v>17242.927729999999</v>
      </c>
      <c r="F6" s="23">
        <v>16224.360999999999</v>
      </c>
      <c r="G6" s="24">
        <v>19805.838199999998</v>
      </c>
      <c r="H6" s="24">
        <v>15026.047199999999</v>
      </c>
      <c r="I6" s="25">
        <v>15244.167239999999</v>
      </c>
      <c r="J6" s="23">
        <v>19461.82789</v>
      </c>
      <c r="K6" s="24">
        <v>14985.6546</v>
      </c>
      <c r="L6" s="24">
        <v>15752.440789999999</v>
      </c>
      <c r="M6" s="25">
        <v>19990.297739999998</v>
      </c>
      <c r="N6" s="23">
        <v>22022.04552</v>
      </c>
      <c r="O6" s="24">
        <v>16076.254799999999</v>
      </c>
      <c r="P6" s="24">
        <v>18817.565920000001</v>
      </c>
      <c r="Q6" s="25">
        <v>16196.08618</v>
      </c>
      <c r="R6" s="23">
        <v>22215.93</v>
      </c>
      <c r="S6" s="24">
        <v>27951.679199999999</v>
      </c>
      <c r="T6" s="24">
        <v>21119.270909999999</v>
      </c>
      <c r="U6" s="25">
        <v>0</v>
      </c>
      <c r="V6" s="23">
        <v>20842.581599999998</v>
      </c>
      <c r="W6" s="24">
        <v>15510.758399999999</v>
      </c>
      <c r="X6" s="24">
        <v>22481.174739999999</v>
      </c>
      <c r="Y6" s="25">
        <v>0</v>
      </c>
      <c r="Z6" s="23">
        <v>29345.223899999997</v>
      </c>
      <c r="AA6" s="24">
        <v>25245.375</v>
      </c>
      <c r="AB6" s="24">
        <v>28015.634149999998</v>
      </c>
      <c r="AC6" s="25">
        <v>0</v>
      </c>
      <c r="AD6" s="23">
        <v>24392.41793</v>
      </c>
      <c r="AE6" s="24">
        <v>28447.161759999999</v>
      </c>
      <c r="AF6" s="24">
        <v>26224.22234</v>
      </c>
      <c r="AG6" s="25">
        <v>0</v>
      </c>
      <c r="AH6" s="23">
        <v>25251.43389</v>
      </c>
      <c r="AI6" s="24">
        <v>20341.040150000001</v>
      </c>
      <c r="AJ6" s="24">
        <v>23501.087889999999</v>
      </c>
      <c r="AK6" s="25">
        <v>0</v>
      </c>
      <c r="AL6" s="23">
        <v>21213.52031</v>
      </c>
      <c r="AM6" s="24">
        <v>16218.302109999999</v>
      </c>
      <c r="AN6" s="24">
        <v>18605.50477</v>
      </c>
      <c r="AO6" s="25">
        <v>0</v>
      </c>
      <c r="AP6" s="23">
        <v>18083.767019999999</v>
      </c>
      <c r="AQ6" s="24">
        <v>18136.277399999999</v>
      </c>
      <c r="AR6" s="24">
        <v>18268.89977</v>
      </c>
      <c r="AS6" s="25">
        <v>0</v>
      </c>
      <c r="AT6" s="23">
        <v>16881.413959999998</v>
      </c>
      <c r="AU6" s="24">
        <v>18302.560269999998</v>
      </c>
      <c r="AV6" s="24">
        <v>15408.430479999999</v>
      </c>
      <c r="AW6" s="26">
        <v>0</v>
      </c>
    </row>
    <row r="7" spans="1:49">
      <c r="A7" s="36" t="s">
        <v>17</v>
      </c>
      <c r="B7" s="31">
        <v>27652.100749999998</v>
      </c>
      <c r="C7" s="24">
        <v>27716.728909999998</v>
      </c>
      <c r="D7" s="24">
        <v>24738.44787</v>
      </c>
      <c r="E7" s="25">
        <v>31151.446329999999</v>
      </c>
      <c r="F7" s="23">
        <v>30091.81379</v>
      </c>
      <c r="G7" s="24">
        <v>26986.969269999998</v>
      </c>
      <c r="H7" s="24">
        <v>27280.488829999998</v>
      </c>
      <c r="I7" s="25">
        <v>22885.100739999998</v>
      </c>
      <c r="J7" s="23">
        <v>31190.49251</v>
      </c>
      <c r="K7" s="24">
        <v>25891.656599999998</v>
      </c>
      <c r="L7" s="24">
        <v>23495.702209999999</v>
      </c>
      <c r="M7" s="25">
        <v>25613.620869999999</v>
      </c>
      <c r="N7" s="23">
        <v>26305.68075</v>
      </c>
      <c r="O7" s="24">
        <v>29157.39831</v>
      </c>
      <c r="P7" s="24">
        <v>25653.340260000001</v>
      </c>
      <c r="Q7" s="25">
        <v>24758.64417</v>
      </c>
      <c r="R7" s="23">
        <v>39180.822</v>
      </c>
      <c r="S7" s="24">
        <v>40973.58023</v>
      </c>
      <c r="T7" s="24">
        <v>33228.299180000002</v>
      </c>
      <c r="U7" s="25">
        <v>0</v>
      </c>
      <c r="V7" s="23">
        <v>34939.599000000002</v>
      </c>
      <c r="W7" s="24">
        <v>41604.377999999997</v>
      </c>
      <c r="X7" s="24">
        <v>36201.194539999997</v>
      </c>
      <c r="Y7" s="25">
        <v>0</v>
      </c>
      <c r="Z7" s="23">
        <v>53176.857899999995</v>
      </c>
      <c r="AA7" s="24">
        <v>53809.675299999995</v>
      </c>
      <c r="AB7" s="24">
        <v>52855.736729999997</v>
      </c>
      <c r="AC7" s="25">
        <v>0</v>
      </c>
      <c r="AD7" s="23">
        <v>56291.127359999999</v>
      </c>
      <c r="AE7" s="24">
        <v>50043.065349999997</v>
      </c>
      <c r="AF7" s="24">
        <v>49109.323079999995</v>
      </c>
      <c r="AG7" s="25">
        <v>0</v>
      </c>
      <c r="AH7" s="23">
        <v>31506.227999999999</v>
      </c>
      <c r="AI7" s="24">
        <v>26556.114869999998</v>
      </c>
      <c r="AJ7" s="24">
        <v>43042.35456</v>
      </c>
      <c r="AK7" s="25">
        <v>0</v>
      </c>
      <c r="AL7" s="23">
        <v>31385.050199999998</v>
      </c>
      <c r="AM7" s="24">
        <v>26631.51439</v>
      </c>
      <c r="AN7" s="24">
        <v>30418.320639999998</v>
      </c>
      <c r="AO7" s="25">
        <v>0</v>
      </c>
      <c r="AP7" s="23">
        <v>28743.374159999999</v>
      </c>
      <c r="AQ7" s="24">
        <v>26445.708429999999</v>
      </c>
      <c r="AR7" s="24">
        <v>28463.992009999998</v>
      </c>
      <c r="AS7" s="25">
        <v>0</v>
      </c>
      <c r="AT7" s="23">
        <v>32476.99682</v>
      </c>
      <c r="AU7" s="24">
        <v>25790.00189</v>
      </c>
      <c r="AV7" s="24">
        <v>30256.07703</v>
      </c>
      <c r="AW7" s="26">
        <v>0</v>
      </c>
    </row>
    <row r="8" spans="1:49">
      <c r="A8" s="36" t="s">
        <v>18</v>
      </c>
      <c r="B8" s="31">
        <v>13269.642309999999</v>
      </c>
      <c r="C8" s="24">
        <v>26147.4764</v>
      </c>
      <c r="D8" s="24">
        <v>19487.40987</v>
      </c>
      <c r="E8" s="25">
        <v>24400.496449999999</v>
      </c>
      <c r="F8" s="23">
        <v>24982.823099999998</v>
      </c>
      <c r="G8" s="24">
        <v>25170.648689999998</v>
      </c>
      <c r="H8" s="24">
        <v>22477.135480000001</v>
      </c>
      <c r="I8" s="25">
        <v>34790.819589999999</v>
      </c>
      <c r="J8" s="23">
        <v>33060.669889999997</v>
      </c>
      <c r="K8" s="24">
        <v>27209.128570000001</v>
      </c>
      <c r="L8" s="24">
        <v>23745.46312</v>
      </c>
      <c r="M8" s="25">
        <v>32316.772839999998</v>
      </c>
      <c r="N8" s="23">
        <v>28338.774949999999</v>
      </c>
      <c r="O8" s="24">
        <v>23713.822249999997</v>
      </c>
      <c r="P8" s="24">
        <v>20280.451249999998</v>
      </c>
      <c r="Q8" s="25">
        <v>28553.52894</v>
      </c>
      <c r="R8" s="23">
        <v>29615.181109999998</v>
      </c>
      <c r="S8" s="24">
        <v>30203.566650000001</v>
      </c>
      <c r="T8" s="24">
        <v>10468.415499999999</v>
      </c>
      <c r="U8" s="25">
        <v>0</v>
      </c>
      <c r="V8" s="23">
        <v>38163.601689999996</v>
      </c>
      <c r="W8" s="24">
        <v>37722.649140000001</v>
      </c>
      <c r="X8" s="24">
        <v>53829.871599999999</v>
      </c>
      <c r="Y8" s="25">
        <v>0</v>
      </c>
      <c r="Z8" s="23">
        <v>49349.659049999995</v>
      </c>
      <c r="AA8" s="24">
        <v>38188.510459999998</v>
      </c>
      <c r="AB8" s="24">
        <v>35165.797559999999</v>
      </c>
      <c r="AC8" s="25">
        <v>0</v>
      </c>
      <c r="AD8" s="23">
        <v>43798.36939</v>
      </c>
      <c r="AE8" s="24">
        <v>45770.874689999997</v>
      </c>
      <c r="AF8" s="24">
        <v>40925.782319999998</v>
      </c>
      <c r="AG8" s="25">
        <v>0</v>
      </c>
      <c r="AH8" s="23">
        <v>29022.756310000001</v>
      </c>
      <c r="AI8" s="24">
        <v>35699.65309</v>
      </c>
      <c r="AJ8" s="24">
        <v>23475.50591</v>
      </c>
      <c r="AK8" s="25">
        <v>0</v>
      </c>
      <c r="AL8" s="23">
        <v>28455.240279999998</v>
      </c>
      <c r="AM8" s="24">
        <v>29772.71225</v>
      </c>
      <c r="AN8" s="24">
        <v>25701.138169999998</v>
      </c>
      <c r="AO8" s="25">
        <v>0</v>
      </c>
      <c r="AP8" s="23">
        <v>28242.50592</v>
      </c>
      <c r="AQ8" s="24">
        <v>23712.475829999999</v>
      </c>
      <c r="AR8" s="24">
        <v>25744.223609999997</v>
      </c>
      <c r="AS8" s="25">
        <v>0</v>
      </c>
      <c r="AT8" s="23">
        <v>24953.201859999997</v>
      </c>
      <c r="AU8" s="24">
        <v>24293.45606</v>
      </c>
      <c r="AV8" s="24">
        <v>20041.4617</v>
      </c>
      <c r="AW8" s="26">
        <v>0</v>
      </c>
    </row>
    <row r="9" spans="1:49">
      <c r="A9" s="36" t="s">
        <v>19</v>
      </c>
      <c r="B9" s="31">
        <v>28317.232229999998</v>
      </c>
      <c r="C9" s="24">
        <v>28276.839629999999</v>
      </c>
      <c r="D9" s="24">
        <v>21007.518049999999</v>
      </c>
      <c r="E9" s="25">
        <v>25581.98</v>
      </c>
      <c r="F9" s="23">
        <v>26416.087189999998</v>
      </c>
      <c r="G9" s="24">
        <v>23867.314129999999</v>
      </c>
      <c r="H9" s="24">
        <v>21453.183069999999</v>
      </c>
      <c r="I9" s="25">
        <v>21250.546859999999</v>
      </c>
      <c r="J9" s="23">
        <v>26658.442789999997</v>
      </c>
      <c r="K9" s="24">
        <v>24393.09114</v>
      </c>
      <c r="L9" s="24">
        <v>24084.087749999999</v>
      </c>
      <c r="M9" s="25">
        <v>22626.588100000001</v>
      </c>
      <c r="N9" s="23">
        <v>25972.441800000001</v>
      </c>
      <c r="O9" s="24">
        <v>27872.240419999998</v>
      </c>
      <c r="P9" s="24">
        <v>23800.66634</v>
      </c>
      <c r="Q9" s="25">
        <v>22465.690909999998</v>
      </c>
      <c r="R9" s="23">
        <v>33778.311750000001</v>
      </c>
      <c r="S9" s="24">
        <v>32207.03961</v>
      </c>
      <c r="T9" s="24">
        <v>29508.140719999999</v>
      </c>
      <c r="U9" s="25">
        <v>0</v>
      </c>
      <c r="V9" s="23">
        <v>31553.352699999999</v>
      </c>
      <c r="W9" s="24">
        <v>30803.39676</v>
      </c>
      <c r="X9" s="24">
        <v>27565.256659999999</v>
      </c>
      <c r="Y9" s="25">
        <v>0</v>
      </c>
      <c r="Z9" s="23">
        <v>32726.08452</v>
      </c>
      <c r="AA9" s="24">
        <v>34486.52867</v>
      </c>
      <c r="AB9" s="24">
        <v>34689.164879999997</v>
      </c>
      <c r="AC9" s="25">
        <v>0</v>
      </c>
      <c r="AD9" s="23">
        <v>34466.332369999996</v>
      </c>
      <c r="AE9" s="24">
        <v>31936.409189999998</v>
      </c>
      <c r="AF9" s="24">
        <v>30479.582749999998</v>
      </c>
      <c r="AG9" s="25">
        <v>0</v>
      </c>
      <c r="AH9" s="23">
        <v>29126.430649999998</v>
      </c>
      <c r="AI9" s="24">
        <v>25865.401409999999</v>
      </c>
      <c r="AJ9" s="24">
        <v>29791.562129999998</v>
      </c>
      <c r="AK9" s="25">
        <v>0</v>
      </c>
      <c r="AL9" s="23">
        <v>29652.20766</v>
      </c>
      <c r="AM9" s="24">
        <v>25095.92238</v>
      </c>
      <c r="AN9" s="24">
        <v>25783.942999999999</v>
      </c>
      <c r="AO9" s="25">
        <v>0</v>
      </c>
      <c r="AP9" s="23">
        <v>25687.67397</v>
      </c>
      <c r="AQ9" s="24">
        <v>24164.872950000001</v>
      </c>
      <c r="AR9" s="24">
        <v>24529.079559999998</v>
      </c>
      <c r="AS9" s="25">
        <v>0</v>
      </c>
      <c r="AT9" s="23">
        <v>25728.066569999999</v>
      </c>
      <c r="AU9" s="24">
        <v>26107.757009999998</v>
      </c>
      <c r="AV9" s="24">
        <v>23719.881139999998</v>
      </c>
      <c r="AW9" s="26">
        <v>0</v>
      </c>
    </row>
    <row r="10" spans="1:49">
      <c r="A10" s="36" t="s">
        <v>20</v>
      </c>
      <c r="B10" s="31">
        <v>68215.022880000004</v>
      </c>
      <c r="C10" s="24">
        <v>69020.855249999993</v>
      </c>
      <c r="D10" s="24">
        <v>53994.80805</v>
      </c>
      <c r="E10" s="25">
        <v>55351.999409999997</v>
      </c>
      <c r="F10" s="23">
        <v>65797.525769999993</v>
      </c>
      <c r="G10" s="24">
        <v>58641.97668</v>
      </c>
      <c r="H10" s="24">
        <v>56919.23229</v>
      </c>
      <c r="I10" s="25">
        <v>62796.355589999999</v>
      </c>
      <c r="J10" s="23">
        <v>56456.73702</v>
      </c>
      <c r="K10" s="24">
        <v>54479.519249999998</v>
      </c>
      <c r="L10" s="24">
        <v>46455.529259999996</v>
      </c>
      <c r="M10" s="25">
        <v>47838.975809999996</v>
      </c>
      <c r="N10" s="23">
        <v>59639.673899999994</v>
      </c>
      <c r="O10" s="24">
        <v>57856.340609999999</v>
      </c>
      <c r="P10" s="24">
        <v>51207.718649999995</v>
      </c>
      <c r="Q10" s="25">
        <v>54156.378449999997</v>
      </c>
      <c r="R10" s="23">
        <v>56814.21153</v>
      </c>
      <c r="S10" s="24">
        <v>56630.425199999998</v>
      </c>
      <c r="T10" s="24">
        <v>49105.283819999997</v>
      </c>
      <c r="U10" s="25">
        <v>0</v>
      </c>
      <c r="V10" s="23">
        <v>57874.51728</v>
      </c>
      <c r="W10" s="24">
        <v>59577.065369999997</v>
      </c>
      <c r="X10" s="24">
        <v>47737.994310000002</v>
      </c>
      <c r="Y10" s="25">
        <v>0</v>
      </c>
      <c r="Z10" s="23">
        <v>65603.64129</v>
      </c>
      <c r="AA10" s="24">
        <v>68544.222569999998</v>
      </c>
      <c r="AB10" s="24">
        <v>49864.664700000001</v>
      </c>
      <c r="AC10" s="25">
        <v>0</v>
      </c>
      <c r="AD10" s="23">
        <v>62166.231029999995</v>
      </c>
      <c r="AE10" s="24">
        <v>63569.873879999999</v>
      </c>
      <c r="AF10" s="24">
        <v>47941.97694</v>
      </c>
      <c r="AG10" s="25">
        <v>0</v>
      </c>
      <c r="AH10" s="23">
        <v>53833.237649999995</v>
      </c>
      <c r="AI10" s="24">
        <v>58856.057459999996</v>
      </c>
      <c r="AJ10" s="24">
        <v>52308.417000000001</v>
      </c>
      <c r="AK10" s="25">
        <v>0</v>
      </c>
      <c r="AL10" s="23">
        <v>61893.580979999999</v>
      </c>
      <c r="AM10" s="24">
        <v>51088.56048</v>
      </c>
      <c r="AN10" s="24">
        <v>48826.57488</v>
      </c>
      <c r="AO10" s="25">
        <v>0</v>
      </c>
      <c r="AP10" s="23">
        <v>62206.623629999995</v>
      </c>
      <c r="AQ10" s="24">
        <v>55022.799719999995</v>
      </c>
      <c r="AR10" s="24">
        <v>48586.23891</v>
      </c>
      <c r="AS10" s="25">
        <v>0</v>
      </c>
      <c r="AT10" s="23">
        <v>57872.497649999998</v>
      </c>
      <c r="AU10" s="24">
        <v>56418.364049999996</v>
      </c>
      <c r="AV10" s="24">
        <v>59201.414189999996</v>
      </c>
      <c r="AW10" s="26">
        <v>0</v>
      </c>
    </row>
    <row r="11" spans="1:49">
      <c r="A11" s="36" t="s">
        <v>21</v>
      </c>
      <c r="B11" s="31">
        <v>17816.502649999999</v>
      </c>
      <c r="C11" s="24">
        <v>16288.31595</v>
      </c>
      <c r="D11" s="24">
        <v>12768.774069999999</v>
      </c>
      <c r="E11" s="25">
        <v>12577.58243</v>
      </c>
      <c r="F11" s="23">
        <v>19098.967700000001</v>
      </c>
      <c r="G11" s="24">
        <v>14432.949189999999</v>
      </c>
      <c r="H11" s="24">
        <v>12605.18404</v>
      </c>
      <c r="I11" s="25">
        <v>10941.00892</v>
      </c>
      <c r="J11" s="23">
        <v>19262.55773</v>
      </c>
      <c r="K11" s="24">
        <v>16697.627629999999</v>
      </c>
      <c r="L11" s="24">
        <v>11786.560679999999</v>
      </c>
      <c r="M11" s="25">
        <v>11104.59895</v>
      </c>
      <c r="N11" s="23">
        <v>19398.546149999998</v>
      </c>
      <c r="O11" s="24">
        <v>15060.38091</v>
      </c>
      <c r="P11" s="24">
        <v>12004.68072</v>
      </c>
      <c r="Q11" s="25">
        <v>10913.407309999999</v>
      </c>
      <c r="R11" s="23">
        <v>21717.7546</v>
      </c>
      <c r="S11" s="24">
        <v>23245.941299999999</v>
      </c>
      <c r="T11" s="24">
        <v>14951.320889999999</v>
      </c>
      <c r="U11" s="25">
        <v>0</v>
      </c>
      <c r="V11" s="23">
        <v>26083.52145</v>
      </c>
      <c r="W11" s="24">
        <v>17161.46932</v>
      </c>
      <c r="X11" s="24">
        <v>14787.73086</v>
      </c>
      <c r="Y11" s="25">
        <v>0</v>
      </c>
      <c r="Z11" s="23">
        <v>18361.802749999999</v>
      </c>
      <c r="AA11" s="24">
        <v>24446.274729999997</v>
      </c>
      <c r="AB11" s="24">
        <v>15824.474259999999</v>
      </c>
      <c r="AC11" s="25">
        <v>0</v>
      </c>
      <c r="AD11" s="23">
        <v>28429.658299999999</v>
      </c>
      <c r="AE11" s="24">
        <v>20244.771119999998</v>
      </c>
      <c r="AF11" s="24">
        <v>18662.054410000001</v>
      </c>
      <c r="AG11" s="25">
        <v>0</v>
      </c>
      <c r="AH11" s="23">
        <v>21527.23617</v>
      </c>
      <c r="AI11" s="24">
        <v>17243.60094</v>
      </c>
      <c r="AJ11" s="24">
        <v>13287.145769999999</v>
      </c>
      <c r="AK11" s="25">
        <v>0</v>
      </c>
      <c r="AL11" s="23">
        <v>17652.912619999999</v>
      </c>
      <c r="AM11" s="24">
        <v>13369.277389999999</v>
      </c>
      <c r="AN11" s="24">
        <v>13205.68736</v>
      </c>
      <c r="AO11" s="25">
        <v>0</v>
      </c>
      <c r="AP11" s="23">
        <v>16117.99382</v>
      </c>
      <c r="AQ11" s="24">
        <v>12823.30408</v>
      </c>
      <c r="AR11" s="24">
        <v>10749.817279999999</v>
      </c>
      <c r="AS11" s="25">
        <v>0</v>
      </c>
      <c r="AT11" s="23">
        <v>19470.57962</v>
      </c>
      <c r="AU11" s="24">
        <v>11404.85061</v>
      </c>
      <c r="AV11" s="24">
        <v>15333.704169999999</v>
      </c>
      <c r="AW11" s="26">
        <v>0</v>
      </c>
    </row>
    <row r="12" spans="1:49">
      <c r="A12" s="36" t="s">
        <v>22</v>
      </c>
      <c r="B12" s="31">
        <v>80885.508289999998</v>
      </c>
      <c r="C12" s="24">
        <v>66240.497950000004</v>
      </c>
      <c r="D12" s="24">
        <v>65749.727859999999</v>
      </c>
      <c r="E12" s="25">
        <v>62307.605129999996</v>
      </c>
      <c r="F12" s="23">
        <v>65950.344440000001</v>
      </c>
      <c r="G12" s="24">
        <v>63331.557539999994</v>
      </c>
      <c r="H12" s="24">
        <v>68206.944359999994</v>
      </c>
      <c r="I12" s="25">
        <v>58270.364759999997</v>
      </c>
      <c r="J12" s="23">
        <v>70480.374530000001</v>
      </c>
      <c r="K12" s="24">
        <v>64592.479869999996</v>
      </c>
      <c r="L12" s="24">
        <v>55085.40825</v>
      </c>
      <c r="M12" s="25">
        <v>55240.919759999997</v>
      </c>
      <c r="N12" s="23">
        <v>63977.165929999996</v>
      </c>
      <c r="O12" s="24">
        <v>56924.617969999999</v>
      </c>
      <c r="P12" s="24">
        <v>56509.2474</v>
      </c>
      <c r="Q12" s="25">
        <v>54045.298799999997</v>
      </c>
      <c r="R12" s="23">
        <v>67451.602740000002</v>
      </c>
      <c r="S12" s="24">
        <v>71378.436669999996</v>
      </c>
      <c r="T12" s="24">
        <v>65072.478599999995</v>
      </c>
      <c r="U12" s="25">
        <v>0</v>
      </c>
      <c r="V12" s="23">
        <v>68295.134869999994</v>
      </c>
      <c r="W12" s="24">
        <v>71694.172160000002</v>
      </c>
      <c r="X12" s="24">
        <v>62839.441029999994</v>
      </c>
      <c r="Y12" s="25">
        <v>0</v>
      </c>
      <c r="Z12" s="23">
        <v>87386.024049999993</v>
      </c>
      <c r="AA12" s="24">
        <v>74925.580159999998</v>
      </c>
      <c r="AB12" s="24">
        <v>72383.539199999999</v>
      </c>
      <c r="AC12" s="25">
        <v>0</v>
      </c>
      <c r="AD12" s="23">
        <v>80404.836349999998</v>
      </c>
      <c r="AE12" s="24">
        <v>76089.560249999995</v>
      </c>
      <c r="AF12" s="24">
        <v>73282.947759999995</v>
      </c>
      <c r="AG12" s="25">
        <v>0</v>
      </c>
      <c r="AH12" s="23">
        <v>68404.868099999992</v>
      </c>
      <c r="AI12" s="24">
        <v>56553.006049999996</v>
      </c>
      <c r="AJ12" s="24">
        <v>62608.53</v>
      </c>
      <c r="AK12" s="25">
        <v>0</v>
      </c>
      <c r="AL12" s="23">
        <v>57900.772469999996</v>
      </c>
      <c r="AM12" s="24">
        <v>61545.531409999996</v>
      </c>
      <c r="AN12" s="24">
        <v>58526.184559999994</v>
      </c>
      <c r="AO12" s="25">
        <v>0</v>
      </c>
      <c r="AP12" s="23">
        <v>61445.223119999995</v>
      </c>
      <c r="AQ12" s="24">
        <v>62265.866109999995</v>
      </c>
      <c r="AR12" s="24">
        <v>62046.399649999999</v>
      </c>
      <c r="AS12" s="25">
        <v>0</v>
      </c>
      <c r="AT12" s="23">
        <v>76063.305059999999</v>
      </c>
      <c r="AU12" s="24">
        <v>55260.442849999999</v>
      </c>
      <c r="AV12" s="24">
        <v>62239.610919999999</v>
      </c>
      <c r="AW12" s="26">
        <v>0</v>
      </c>
    </row>
    <row r="13" spans="1:49" ht="15.75" thickBot="1">
      <c r="A13" s="37" t="s">
        <v>23</v>
      </c>
      <c r="B13" s="33">
        <v>97838.955719999998</v>
      </c>
      <c r="C13" s="28">
        <v>91749.098059999989</v>
      </c>
      <c r="D13" s="28">
        <v>85453.238140000001</v>
      </c>
      <c r="E13" s="29">
        <v>88742.542199999996</v>
      </c>
      <c r="F13" s="27">
        <v>89167.337709999993</v>
      </c>
      <c r="G13" s="28">
        <v>84745.021219999995</v>
      </c>
      <c r="H13" s="28">
        <v>77244.788610000003</v>
      </c>
      <c r="I13" s="29">
        <v>81566.123599999992</v>
      </c>
      <c r="J13" s="27">
        <v>95976.85686</v>
      </c>
      <c r="K13" s="28">
        <v>88227.53654999999</v>
      </c>
      <c r="L13" s="28">
        <v>85665.299289999995</v>
      </c>
      <c r="M13" s="29">
        <v>84013.241949999996</v>
      </c>
      <c r="N13" s="27">
        <v>90360.939039999997</v>
      </c>
      <c r="O13" s="28">
        <v>79777.40462999999</v>
      </c>
      <c r="P13" s="28">
        <v>81234.231069999994</v>
      </c>
      <c r="Q13" s="29">
        <v>76563.500090000001</v>
      </c>
      <c r="R13" s="27">
        <v>94581.292529999992</v>
      </c>
      <c r="S13" s="28">
        <v>96868.860109999994</v>
      </c>
      <c r="T13" s="28">
        <v>94640.535009999992</v>
      </c>
      <c r="U13" s="29">
        <v>0</v>
      </c>
      <c r="V13" s="27">
        <v>105222.04978999999</v>
      </c>
      <c r="W13" s="28">
        <v>94802.105410000004</v>
      </c>
      <c r="X13" s="28">
        <v>84197.028279999999</v>
      </c>
      <c r="Y13" s="29">
        <v>0</v>
      </c>
      <c r="Z13" s="27">
        <v>85270.79823</v>
      </c>
      <c r="AA13" s="28">
        <v>98834.63330999999</v>
      </c>
      <c r="AB13" s="28">
        <v>99330.115869999994</v>
      </c>
      <c r="AC13" s="29">
        <v>0</v>
      </c>
      <c r="AD13" s="27">
        <v>133357.51532000001</v>
      </c>
      <c r="AE13" s="28">
        <v>100053.14340999999</v>
      </c>
      <c r="AF13" s="28">
        <v>102057.96278999999</v>
      </c>
      <c r="AG13" s="29">
        <v>0</v>
      </c>
      <c r="AH13" s="27">
        <v>82145.084199999998</v>
      </c>
      <c r="AI13" s="28">
        <v>82936.779159999991</v>
      </c>
      <c r="AJ13" s="28">
        <v>85607.403229999996</v>
      </c>
      <c r="AK13" s="29">
        <v>0</v>
      </c>
      <c r="AL13" s="27">
        <v>97956.767469999992</v>
      </c>
      <c r="AM13" s="28">
        <v>85783.784249999997</v>
      </c>
      <c r="AN13" s="28">
        <v>83120.565489999994</v>
      </c>
      <c r="AO13" s="29">
        <v>0</v>
      </c>
      <c r="AP13" s="27">
        <v>96876.93862999999</v>
      </c>
      <c r="AQ13" s="28">
        <v>81476.586670000004</v>
      </c>
      <c r="AR13" s="28">
        <v>83591.812489999997</v>
      </c>
      <c r="AS13" s="29">
        <v>0</v>
      </c>
      <c r="AT13" s="27">
        <v>93420.005279999998</v>
      </c>
      <c r="AU13" s="28">
        <v>86547.204389999999</v>
      </c>
      <c r="AV13" s="28">
        <v>82814.928149999992</v>
      </c>
      <c r="AW13" s="30">
        <v>0</v>
      </c>
    </row>
  </sheetData>
  <mergeCells count="14">
    <mergeCell ref="Z2:AC2"/>
    <mergeCell ref="AD2:AG2"/>
    <mergeCell ref="AH2:AK2"/>
    <mergeCell ref="AL2:AO2"/>
    <mergeCell ref="AP2:AS2"/>
    <mergeCell ref="AT2:AW2"/>
    <mergeCell ref="A1:A2"/>
    <mergeCell ref="B1:AW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Довгий</dc:creator>
  <cp:lastModifiedBy>Довгий</cp:lastModifiedBy>
  <dcterms:created xsi:type="dcterms:W3CDTF">2015-06-22T06:49:42Z</dcterms:created>
  <dcterms:modified xsi:type="dcterms:W3CDTF">2015-06-22T07:24:24Z</dcterms:modified>
</cp:coreProperties>
</file>