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0290"/>
  </bookViews>
  <sheets>
    <sheet name="Лист1" sheetId="1" r:id="rId1"/>
    <sheet name="Лист2" sheetId="2" r:id="rId2"/>
    <sheet name="Лист3" sheetId="3" r:id="rId3"/>
  </sheets>
  <calcPr calcId="145621"/>
  <pivotCaches>
    <pivotCache cacheId="18" r:id="rId4"/>
  </pivotCaches>
</workbook>
</file>

<file path=xl/calcChain.xml><?xml version="1.0" encoding="utf-8"?>
<calcChain xmlns="http://schemas.openxmlformats.org/spreadsheetml/2006/main">
  <c r="K5" i="1" l="1"/>
  <c r="K6" i="1"/>
  <c r="K4" i="1"/>
</calcChain>
</file>

<file path=xl/sharedStrings.xml><?xml version="1.0" encoding="utf-8"?>
<sst xmlns="http://schemas.openxmlformats.org/spreadsheetml/2006/main" count="54" uniqueCount="20">
  <si>
    <t>Группа</t>
  </si>
  <si>
    <t>Коды</t>
  </si>
  <si>
    <t>Кол-во</t>
  </si>
  <si>
    <t>10.1</t>
  </si>
  <si>
    <t>10.2</t>
  </si>
  <si>
    <t>10.3</t>
  </si>
  <si>
    <t>Названия строк</t>
  </si>
  <si>
    <t>Общий итог</t>
  </si>
  <si>
    <t>Сумма по полю Кол-во</t>
  </si>
  <si>
    <t>Группа 1</t>
  </si>
  <si>
    <t>Всего</t>
  </si>
  <si>
    <t>Группа 2</t>
  </si>
  <si>
    <t>Группа 3</t>
  </si>
  <si>
    <t>10.1 цйу</t>
  </si>
  <si>
    <t>10.2 фыв</t>
  </si>
  <si>
    <t>10.3 вав</t>
  </si>
  <si>
    <t>10.1 йцу 10.2 фыв</t>
  </si>
  <si>
    <t>Исходные данные</t>
  </si>
  <si>
    <t>Свод</t>
  </si>
  <si>
    <t>На выходе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</si>
</sst>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 applyAlignment="1">
      <alignment horizontal="left" indent="1"/>
    </xf>
    <xf numFmtId="0" fontId="0" fillId="2" borderId="0" xfId="0" applyNumberFormat="1" applyFill="1"/>
    <xf numFmtId="0" fontId="0" fillId="3" borderId="0" xfId="0" applyFill="1"/>
    <xf numFmtId="0" fontId="0" fillId="2" borderId="0" xfId="0" applyFill="1"/>
    <xf numFmtId="0" fontId="0" fillId="0" borderId="0" xfId="0" applyFill="1"/>
    <xf numFmtId="0" fontId="1" fillId="0" borderId="0" xfId="0" applyFont="1"/>
  </cellXfs>
  <cellStyles count="1">
    <cellStyle name="Обычный" xfId="0" builtinId="0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2178.442511574074" createdVersion="4" refreshedVersion="4" minRefreshableVersion="3" recordCount="12">
  <cacheSource type="worksheet">
    <worksheetSource ref="A2:C14" sheet="Лист1"/>
  </cacheSource>
  <cacheFields count="3">
    <cacheField name="Группа" numFmtId="0">
      <sharedItems containsMixedTypes="1" containsNumber="1" containsInteger="1" minValue="1" maxValue="3" count="6">
        <s v="Группа 1"/>
        <s v="Группа 2"/>
        <s v="Группа 3"/>
        <n v="2" u="1"/>
        <n v="1" u="1"/>
        <n v="3" u="1"/>
      </sharedItems>
    </cacheField>
    <cacheField name="Коды" numFmtId="49">
      <sharedItems count="4">
        <s v="10.1 цйу"/>
        <s v="10.2 фыв"/>
        <s v="10.3 вав"/>
        <s v="10.1 йцу 10.2 фыв"/>
      </sharedItems>
    </cacheField>
    <cacheField name="Кол-во" numFmtId="0">
      <sharedItems containsSemiMixedTypes="0" containsString="0" containsNumber="1" containsInteger="1" minValue="11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16"/>
  </r>
  <r>
    <x v="0"/>
    <x v="1"/>
    <n v="15"/>
  </r>
  <r>
    <x v="0"/>
    <x v="2"/>
    <n v="11"/>
  </r>
  <r>
    <x v="1"/>
    <x v="0"/>
    <n v="15"/>
  </r>
  <r>
    <x v="1"/>
    <x v="2"/>
    <n v="20"/>
  </r>
  <r>
    <x v="2"/>
    <x v="2"/>
    <n v="15"/>
  </r>
  <r>
    <x v="2"/>
    <x v="1"/>
    <n v="14"/>
  </r>
  <r>
    <x v="0"/>
    <x v="2"/>
    <n v="20"/>
  </r>
  <r>
    <x v="0"/>
    <x v="1"/>
    <n v="20"/>
  </r>
  <r>
    <x v="1"/>
    <x v="1"/>
    <n v="20"/>
  </r>
  <r>
    <x v="2"/>
    <x v="0"/>
    <n v="15"/>
  </r>
  <r>
    <x v="0"/>
    <x v="3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2:G16" firstHeaderRow="1" firstDataRow="1" firstDataCol="1"/>
  <pivotFields count="3">
    <pivotField axis="axisRow" showAll="0">
      <items count="7">
        <item m="1" x="4"/>
        <item m="1" x="3"/>
        <item m="1" x="5"/>
        <item x="0"/>
        <item x="1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0"/>
    <field x="1"/>
  </rowFields>
  <rowItems count="14"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Кол-во" fld="2" baseField="0" baseItem="0"/>
  </dataFields>
  <formats count="4">
    <format dxfId="5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4">
      <pivotArea collapsedLevelsAreSubtotals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">
      <pivotArea collapsedLevelsAreSubtotals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0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J5" sqref="J5"/>
    </sheetView>
  </sheetViews>
  <sheetFormatPr defaultRowHeight="15" x14ac:dyDescent="0.25"/>
  <cols>
    <col min="6" max="6" width="20.42578125" bestFit="1" customWidth="1"/>
    <col min="7" max="7" width="22.5703125" bestFit="1" customWidth="1"/>
  </cols>
  <sheetData>
    <row r="1" spans="1:14" ht="18.75" x14ac:dyDescent="0.3">
      <c r="A1" s="11" t="s">
        <v>17</v>
      </c>
      <c r="F1" s="11" t="s">
        <v>18</v>
      </c>
      <c r="J1" s="11" t="s">
        <v>19</v>
      </c>
    </row>
    <row r="2" spans="1:14" x14ac:dyDescent="0.25">
      <c r="A2" t="s">
        <v>0</v>
      </c>
      <c r="B2" t="s">
        <v>1</v>
      </c>
      <c r="C2" t="s">
        <v>2</v>
      </c>
      <c r="F2" s="2" t="s">
        <v>6</v>
      </c>
      <c r="G2" t="s">
        <v>8</v>
      </c>
    </row>
    <row r="3" spans="1:14" x14ac:dyDescent="0.25">
      <c r="A3" t="s">
        <v>9</v>
      </c>
      <c r="B3" s="1" t="s">
        <v>13</v>
      </c>
      <c r="C3">
        <v>16</v>
      </c>
      <c r="F3" s="3" t="s">
        <v>9</v>
      </c>
      <c r="G3" s="5">
        <v>102</v>
      </c>
      <c r="J3" t="s">
        <v>1</v>
      </c>
      <c r="K3" t="s">
        <v>10</v>
      </c>
      <c r="L3" t="s">
        <v>9</v>
      </c>
      <c r="M3" t="s">
        <v>11</v>
      </c>
      <c r="N3" t="s">
        <v>12</v>
      </c>
    </row>
    <row r="4" spans="1:14" x14ac:dyDescent="0.25">
      <c r="A4" t="s">
        <v>9</v>
      </c>
      <c r="B4" s="1" t="s">
        <v>14</v>
      </c>
      <c r="C4">
        <v>15</v>
      </c>
      <c r="F4" s="4" t="s">
        <v>13</v>
      </c>
      <c r="G4" s="5">
        <v>16</v>
      </c>
      <c r="J4" s="1" t="s">
        <v>3</v>
      </c>
      <c r="K4" s="10">
        <f>SUMIF($F$2:$F$15,"*"&amp;J4&amp;"*",$G$2:$G$15)</f>
        <v>66</v>
      </c>
      <c r="L4" s="9">
        <v>36</v>
      </c>
      <c r="M4" s="8">
        <v>15</v>
      </c>
      <c r="N4" s="8">
        <v>15</v>
      </c>
    </row>
    <row r="5" spans="1:14" x14ac:dyDescent="0.25">
      <c r="A5" t="s">
        <v>9</v>
      </c>
      <c r="B5" s="1" t="s">
        <v>15</v>
      </c>
      <c r="C5">
        <v>11</v>
      </c>
      <c r="F5" s="4" t="s">
        <v>14</v>
      </c>
      <c r="G5" s="5">
        <v>35</v>
      </c>
      <c r="J5" s="1" t="s">
        <v>4</v>
      </c>
      <c r="K5" s="10">
        <f t="shared" ref="K5:K6" si="0">SUMIF($F$2:$F$15,"*"&amp;J5&amp;"*",$G$2:$G$15)</f>
        <v>89</v>
      </c>
      <c r="L5" s="9">
        <v>55</v>
      </c>
      <c r="M5" s="8">
        <v>20</v>
      </c>
      <c r="N5" s="8">
        <v>14</v>
      </c>
    </row>
    <row r="6" spans="1:14" x14ac:dyDescent="0.25">
      <c r="A6" t="s">
        <v>11</v>
      </c>
      <c r="B6" s="1" t="s">
        <v>13</v>
      </c>
      <c r="C6">
        <v>15</v>
      </c>
      <c r="F6" s="4" t="s">
        <v>15</v>
      </c>
      <c r="G6" s="5">
        <v>31</v>
      </c>
      <c r="J6" s="1" t="s">
        <v>5</v>
      </c>
      <c r="K6">
        <f t="shared" si="0"/>
        <v>66</v>
      </c>
      <c r="L6" s="8">
        <v>31</v>
      </c>
      <c r="M6" s="8">
        <v>20</v>
      </c>
      <c r="N6" s="8">
        <v>15</v>
      </c>
    </row>
    <row r="7" spans="1:14" x14ac:dyDescent="0.25">
      <c r="A7" t="s">
        <v>11</v>
      </c>
      <c r="B7" s="1" t="s">
        <v>15</v>
      </c>
      <c r="C7">
        <v>20</v>
      </c>
      <c r="F7" s="6" t="s">
        <v>16</v>
      </c>
      <c r="G7" s="7">
        <v>20</v>
      </c>
      <c r="J7" s="1"/>
    </row>
    <row r="8" spans="1:14" x14ac:dyDescent="0.25">
      <c r="A8" t="s">
        <v>12</v>
      </c>
      <c r="B8" s="1" t="s">
        <v>15</v>
      </c>
      <c r="C8">
        <v>15</v>
      </c>
      <c r="F8" s="3" t="s">
        <v>11</v>
      </c>
      <c r="G8" s="5">
        <v>55</v>
      </c>
      <c r="J8" s="1"/>
    </row>
    <row r="9" spans="1:14" x14ac:dyDescent="0.25">
      <c r="A9" t="s">
        <v>12</v>
      </c>
      <c r="B9" s="1" t="s">
        <v>14</v>
      </c>
      <c r="C9">
        <v>14</v>
      </c>
      <c r="F9" s="4" t="s">
        <v>13</v>
      </c>
      <c r="G9" s="5">
        <v>15</v>
      </c>
      <c r="J9" s="1"/>
    </row>
    <row r="10" spans="1:14" x14ac:dyDescent="0.25">
      <c r="A10" t="s">
        <v>9</v>
      </c>
      <c r="B10" s="1" t="s">
        <v>15</v>
      </c>
      <c r="C10">
        <v>20</v>
      </c>
      <c r="F10" s="4" t="s">
        <v>14</v>
      </c>
      <c r="G10" s="5">
        <v>20</v>
      </c>
      <c r="J10" s="1"/>
    </row>
    <row r="11" spans="1:14" x14ac:dyDescent="0.25">
      <c r="A11" t="s">
        <v>9</v>
      </c>
      <c r="B11" s="1" t="s">
        <v>14</v>
      </c>
      <c r="C11">
        <v>20</v>
      </c>
      <c r="F11" s="4" t="s">
        <v>15</v>
      </c>
      <c r="G11" s="5">
        <v>20</v>
      </c>
      <c r="J11" s="1"/>
    </row>
    <row r="12" spans="1:14" x14ac:dyDescent="0.25">
      <c r="A12" t="s">
        <v>11</v>
      </c>
      <c r="B12" s="1" t="s">
        <v>14</v>
      </c>
      <c r="C12">
        <v>20</v>
      </c>
      <c r="F12" s="3" t="s">
        <v>12</v>
      </c>
      <c r="G12" s="5">
        <v>44</v>
      </c>
      <c r="J12" s="1"/>
    </row>
    <row r="13" spans="1:14" x14ac:dyDescent="0.25">
      <c r="A13" t="s">
        <v>12</v>
      </c>
      <c r="B13" s="1" t="s">
        <v>13</v>
      </c>
      <c r="C13">
        <v>15</v>
      </c>
      <c r="F13" s="4" t="s">
        <v>13</v>
      </c>
      <c r="G13" s="5">
        <v>15</v>
      </c>
    </row>
    <row r="14" spans="1:14" x14ac:dyDescent="0.25">
      <c r="A14" t="s">
        <v>9</v>
      </c>
      <c r="B14" s="1" t="s">
        <v>16</v>
      </c>
      <c r="C14">
        <v>20</v>
      </c>
      <c r="F14" s="4" t="s">
        <v>14</v>
      </c>
      <c r="G14" s="5">
        <v>14</v>
      </c>
    </row>
    <row r="15" spans="1:14" x14ac:dyDescent="0.25">
      <c r="F15" s="4" t="s">
        <v>15</v>
      </c>
      <c r="G15" s="5">
        <v>15</v>
      </c>
    </row>
    <row r="16" spans="1:14" x14ac:dyDescent="0.25">
      <c r="F16" s="3" t="s">
        <v>7</v>
      </c>
      <c r="G16" s="5">
        <v>201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2015-06-23T07:30:12Z</dcterms:created>
  <dcterms:modified xsi:type="dcterms:W3CDTF">2015-06-23T07:39:04Z</dcterms:modified>
</cp:coreProperties>
</file>