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вкладка 1" sheetId="1" r:id="rId1"/>
    <sheet name="вкладка 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<sst xmlns="http://schemas.openxmlformats.org/spreadsheetml/2006/main" count="20" uniqueCount="5">
  <si>
    <t>поз.№</t>
  </si>
  <si>
    <t>текущее</t>
  </si>
  <si>
    <t>напряжение</t>
  </si>
  <si>
    <t xml:space="preserve"> коэфициент</t>
  </si>
  <si>
    <t xml:space="preserve">разница напряжений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</si>
</sst>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64" fontId="0" fillId="0" borderId="6" xfId="0" applyNumberFormat="1" applyFont="1" applyFill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206"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rgb="FF00B050"/>
      </font>
    </dxf>
    <dxf>
      <font>
        <b val="0"/>
        <i/>
        <color theme="9" tint="-0.24994659260841701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C41" sqref="C41"/>
    </sheetView>
  </sheetViews>
  <sheetFormatPr defaultRowHeight="15" x14ac:dyDescent="0.25"/>
  <cols>
    <col min="2" max="3" width="11.5703125" customWidth="1"/>
    <col min="4" max="4" width="11.7109375" customWidth="1"/>
  </cols>
  <sheetData>
    <row r="2" spans="1:4" ht="15.75" thickBot="1" x14ac:dyDescent="0.3">
      <c r="D2">
        <v>100</v>
      </c>
    </row>
    <row r="3" spans="1:4" ht="15.75" thickBot="1" x14ac:dyDescent="0.3">
      <c r="A3" s="6" t="s">
        <v>0</v>
      </c>
      <c r="B3" s="8" t="s">
        <v>4</v>
      </c>
      <c r="C3" s="10" t="s">
        <v>1</v>
      </c>
      <c r="D3" s="11"/>
    </row>
    <row r="4" spans="1:4" ht="15.75" thickBot="1" x14ac:dyDescent="0.3">
      <c r="A4" s="7"/>
      <c r="B4" s="9"/>
      <c r="C4" s="1" t="s">
        <v>2</v>
      </c>
      <c r="D4" s="1" t="s">
        <v>3</v>
      </c>
    </row>
    <row r="5" spans="1:4" x14ac:dyDescent="0.25">
      <c r="A5" s="2">
        <v>1</v>
      </c>
      <c r="B5" s="3">
        <v>0.05</v>
      </c>
      <c r="C5" s="4">
        <v>5.3</v>
      </c>
      <c r="D5" s="4">
        <f>(IF(C5&lt;2,(""),(C5-3.15)/D2))</f>
        <v>2.1499999999999998E-2</v>
      </c>
    </row>
    <row r="6" spans="1:4" x14ac:dyDescent="0.25">
      <c r="A6" s="5">
        <v>2</v>
      </c>
      <c r="B6" s="3">
        <v>0.05</v>
      </c>
      <c r="C6" s="4">
        <v>5.3</v>
      </c>
      <c r="D6" s="4">
        <f>(IF(C6&lt;2,(""),(C6-3.15)/D2))</f>
        <v>2.1499999999999998E-2</v>
      </c>
    </row>
    <row r="7" spans="1:4" x14ac:dyDescent="0.25">
      <c r="A7" s="2">
        <v>3</v>
      </c>
      <c r="B7" s="3">
        <v>0.05</v>
      </c>
      <c r="C7" s="4">
        <v>5.3</v>
      </c>
      <c r="D7" s="4">
        <f>(IF(C7&lt;2,(""),(C7-3.15)/D2))</f>
        <v>2.1499999999999998E-2</v>
      </c>
    </row>
    <row r="8" spans="1:4" x14ac:dyDescent="0.25">
      <c r="A8" s="5">
        <v>4</v>
      </c>
      <c r="B8" s="3">
        <v>0.05</v>
      </c>
      <c r="C8" s="4">
        <v>5.3</v>
      </c>
      <c r="D8" s="4">
        <f>(IF(C8&lt;2,(""),(C8-3.15)/D2))</f>
        <v>2.1499999999999998E-2</v>
      </c>
    </row>
    <row r="9" spans="1:4" x14ac:dyDescent="0.25">
      <c r="A9" s="2">
        <v>5</v>
      </c>
      <c r="B9" s="3">
        <v>0.05</v>
      </c>
      <c r="C9" s="4">
        <v>5.3</v>
      </c>
      <c r="D9" s="4">
        <f>(IF(C9&lt;2,(""),(C9-3.15)/D2))</f>
        <v>2.1499999999999998E-2</v>
      </c>
    </row>
    <row r="10" spans="1:4" x14ac:dyDescent="0.25">
      <c r="A10" s="5">
        <v>6</v>
      </c>
      <c r="B10" s="3">
        <v>0.05</v>
      </c>
      <c r="C10" s="4">
        <v>5.3</v>
      </c>
      <c r="D10" s="4">
        <f>(IF(C10&lt;2,(""),(C10-3.15)/D2))</f>
        <v>2.1499999999999998E-2</v>
      </c>
    </row>
    <row r="11" spans="1:4" x14ac:dyDescent="0.25">
      <c r="A11" s="2">
        <v>7</v>
      </c>
      <c r="B11" s="3">
        <v>0.05</v>
      </c>
      <c r="C11" s="4">
        <v>5.3</v>
      </c>
      <c r="D11" s="4">
        <f>(IF(C11&lt;2,(""),(C11-3.15)/D2))</f>
        <v>2.1499999999999998E-2</v>
      </c>
    </row>
    <row r="12" spans="1:4" x14ac:dyDescent="0.25">
      <c r="A12" s="5">
        <v>8</v>
      </c>
      <c r="B12" s="3">
        <v>0.05</v>
      </c>
      <c r="C12" s="4">
        <v>5.3</v>
      </c>
      <c r="D12" s="4">
        <f>(IF(C12&lt;2,(""),(C12-3.15)/D2))</f>
        <v>2.1499999999999998E-2</v>
      </c>
    </row>
    <row r="13" spans="1:4" x14ac:dyDescent="0.25">
      <c r="A13" s="2">
        <v>9</v>
      </c>
      <c r="B13" s="3">
        <v>0.05</v>
      </c>
      <c r="C13" s="4">
        <v>5.3</v>
      </c>
      <c r="D13" s="4">
        <f>(IF(C13&lt;2,(""),(C13-3.15)/D2))</f>
        <v>2.1499999999999998E-2</v>
      </c>
    </row>
    <row r="14" spans="1:4" x14ac:dyDescent="0.25">
      <c r="A14" s="5">
        <v>10</v>
      </c>
      <c r="B14" s="3">
        <v>0.05</v>
      </c>
      <c r="C14" s="4">
        <v>5.3</v>
      </c>
      <c r="D14" s="4">
        <f>(IF(C14&lt;2,(""),(C14-3.15)/D2))</f>
        <v>2.1499999999999998E-2</v>
      </c>
    </row>
    <row r="15" spans="1:4" x14ac:dyDescent="0.25">
      <c r="A15" s="2">
        <v>11</v>
      </c>
      <c r="B15" s="3">
        <v>0.05</v>
      </c>
      <c r="C15" s="4">
        <v>5.3</v>
      </c>
      <c r="D15" s="4">
        <f>(IF(C15&lt;2,(""),(C15-3.15)/D2))</f>
        <v>2.1499999999999998E-2</v>
      </c>
    </row>
    <row r="16" spans="1:4" x14ac:dyDescent="0.25">
      <c r="A16" s="5">
        <v>12</v>
      </c>
      <c r="B16" s="3">
        <v>0.05</v>
      </c>
      <c r="C16" s="4">
        <v>5.3</v>
      </c>
      <c r="D16" s="4">
        <f>(IF(C16&lt;2,(""),(C16-3.15)/D2))</f>
        <v>2.1499999999999998E-2</v>
      </c>
    </row>
    <row r="17" spans="1:4" x14ac:dyDescent="0.25">
      <c r="A17" s="2">
        <v>13</v>
      </c>
      <c r="B17" s="3">
        <v>0.05</v>
      </c>
      <c r="C17" s="4">
        <v>5.3</v>
      </c>
      <c r="D17" s="4">
        <f>(IF(C17&lt;2,(""),(C17-3.15)/D2))</f>
        <v>2.1499999999999998E-2</v>
      </c>
    </row>
    <row r="18" spans="1:4" x14ac:dyDescent="0.25">
      <c r="A18" s="5">
        <v>14</v>
      </c>
      <c r="B18" s="3">
        <v>0.05</v>
      </c>
      <c r="C18" s="4">
        <v>5.3</v>
      </c>
      <c r="D18" s="4">
        <f>(IF(C18&lt;2,(""),(C18-3.15)/D2))</f>
        <v>2.1499999999999998E-2</v>
      </c>
    </row>
  </sheetData>
  <mergeCells count="3">
    <mergeCell ref="A3:A4"/>
    <mergeCell ref="B3:B4"/>
    <mergeCell ref="C3:D3"/>
  </mergeCells>
  <conditionalFormatting sqref="C5:D18">
    <cfRule type="cellIs" dxfId="205" priority="74" operator="greaterThan">
      <formula>6</formula>
    </cfRule>
    <cfRule type="cellIs" dxfId="204" priority="75" operator="between">
      <formula>5</formula>
      <formula>6</formula>
    </cfRule>
    <cfRule type="cellIs" dxfId="203" priority="76" operator="between">
      <formula>2</formula>
      <formula>5</formula>
    </cfRule>
  </conditionalFormatting>
  <conditionalFormatting sqref="D5:D18">
    <cfRule type="cellIs" dxfId="202" priority="73" operator="greaterThan">
      <formula>$G$4</formula>
    </cfRule>
  </conditionalFormatting>
  <conditionalFormatting sqref="D6">
    <cfRule type="cellIs" dxfId="201" priority="72" operator="greaterThan">
      <formula>$G$5</formula>
    </cfRule>
  </conditionalFormatting>
  <conditionalFormatting sqref="D7">
    <cfRule type="cellIs" dxfId="200" priority="71" operator="greaterThan">
      <formula>$G$6</formula>
    </cfRule>
  </conditionalFormatting>
  <conditionalFormatting sqref="D8">
    <cfRule type="cellIs" dxfId="199" priority="70" operator="greaterThan">
      <formula>$G$7</formula>
    </cfRule>
  </conditionalFormatting>
  <conditionalFormatting sqref="D9">
    <cfRule type="cellIs" dxfId="198" priority="69" operator="greaterThan">
      <formula>$G$8</formula>
    </cfRule>
  </conditionalFormatting>
  <conditionalFormatting sqref="D10">
    <cfRule type="cellIs" dxfId="197" priority="68" operator="greaterThan">
      <formula>$G$9</formula>
    </cfRule>
  </conditionalFormatting>
  <conditionalFormatting sqref="D11">
    <cfRule type="cellIs" dxfId="196" priority="67" operator="greaterThan">
      <formula>$G$10</formula>
    </cfRule>
  </conditionalFormatting>
  <conditionalFormatting sqref="D12">
    <cfRule type="cellIs" dxfId="195" priority="66" operator="greaterThan">
      <formula>$G$11</formula>
    </cfRule>
  </conditionalFormatting>
  <conditionalFormatting sqref="D13">
    <cfRule type="cellIs" dxfId="194" priority="65" operator="greaterThan">
      <formula>$G$12</formula>
    </cfRule>
  </conditionalFormatting>
  <conditionalFormatting sqref="D14">
    <cfRule type="cellIs" dxfId="193" priority="64" operator="greaterThan">
      <formula>$G$13</formula>
    </cfRule>
  </conditionalFormatting>
  <conditionalFormatting sqref="D15">
    <cfRule type="cellIs" dxfId="192" priority="63" operator="greaterThan">
      <formula>$G$14</formula>
    </cfRule>
  </conditionalFormatting>
  <conditionalFormatting sqref="D16">
    <cfRule type="cellIs" dxfId="191" priority="62" operator="greaterThan">
      <formula>$G$15</formula>
    </cfRule>
  </conditionalFormatting>
  <conditionalFormatting sqref="D17">
    <cfRule type="cellIs" dxfId="190" priority="61" operator="greaterThan">
      <formula>$G$16</formula>
    </cfRule>
  </conditionalFormatting>
  <conditionalFormatting sqref="D18">
    <cfRule type="cellIs" dxfId="189" priority="60" operator="greaterThan">
      <formula>$G$17</formula>
    </cfRule>
  </conditionalFormatting>
  <conditionalFormatting sqref="C5:C18">
    <cfRule type="cellIs" dxfId="188" priority="5" operator="lessThan">
      <formula>1</formula>
    </cfRule>
  </conditionalFormatting>
  <conditionalFormatting sqref="B5:B18">
    <cfRule type="cellIs" dxfId="187" priority="1" operator="greaterThan">
      <formula>0.2001</formula>
    </cfRule>
    <cfRule type="cellIs" dxfId="186" priority="2" operator="between">
      <formula>0.11</formula>
      <formula>0.2</formula>
    </cfRule>
    <cfRule type="cellIs" dxfId="185" priority="3" operator="between">
      <formula>0.001</formula>
      <formula>0.1001</formula>
    </cfRule>
    <cfRule type="cellIs" dxfId="184" priority="4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workbookViewId="0">
      <selection activeCell="O10" sqref="O10"/>
    </sheetView>
  </sheetViews>
  <sheetFormatPr defaultRowHeight="15" x14ac:dyDescent="0.25"/>
  <cols>
    <col min="5" max="5" width="10.42578125" customWidth="1"/>
    <col min="9" max="9" width="10.5703125" customWidth="1"/>
    <col min="13" max="13" width="11.140625" customWidth="1"/>
  </cols>
  <sheetData>
    <row r="1" spans="2:13" ht="15.75" thickBot="1" x14ac:dyDescent="0.3"/>
    <row r="2" spans="2:13" ht="15.75" thickBot="1" x14ac:dyDescent="0.3">
      <c r="B2" s="12">
        <v>42156</v>
      </c>
      <c r="C2" s="13"/>
      <c r="D2" s="13"/>
      <c r="E2" s="14"/>
      <c r="F2" s="12">
        <v>42157</v>
      </c>
      <c r="G2" s="13"/>
      <c r="H2" s="13"/>
      <c r="I2" s="14"/>
      <c r="J2" s="12">
        <v>42158</v>
      </c>
      <c r="K2" s="13"/>
      <c r="L2" s="13"/>
      <c r="M2" s="14"/>
    </row>
    <row r="3" spans="2:13" ht="15.75" thickBot="1" x14ac:dyDescent="0.3">
      <c r="B3" s="6" t="s">
        <v>0</v>
      </c>
      <c r="C3" s="8" t="s">
        <v>4</v>
      </c>
      <c r="D3" s="10" t="s">
        <v>1</v>
      </c>
      <c r="E3" s="11"/>
      <c r="F3" s="6" t="s">
        <v>0</v>
      </c>
      <c r="G3" s="8" t="s">
        <v>4</v>
      </c>
      <c r="H3" s="10" t="s">
        <v>1</v>
      </c>
      <c r="I3" s="11"/>
      <c r="J3" s="6" t="s">
        <v>0</v>
      </c>
      <c r="K3" s="8" t="s">
        <v>4</v>
      </c>
      <c r="L3" s="10" t="s">
        <v>1</v>
      </c>
      <c r="M3" s="11"/>
    </row>
    <row r="4" spans="2:13" ht="36.75" thickBot="1" x14ac:dyDescent="0.3">
      <c r="B4" s="7"/>
      <c r="C4" s="9"/>
      <c r="D4" s="1" t="s">
        <v>2</v>
      </c>
      <c r="E4" s="1" t="s">
        <v>3</v>
      </c>
      <c r="F4" s="7"/>
      <c r="G4" s="9"/>
      <c r="H4" s="1" t="s">
        <v>2</v>
      </c>
      <c r="I4" s="1" t="s">
        <v>3</v>
      </c>
      <c r="J4" s="7"/>
      <c r="K4" s="9"/>
      <c r="L4" s="1" t="s">
        <v>2</v>
      </c>
      <c r="M4" s="1" t="s">
        <v>3</v>
      </c>
    </row>
    <row r="5" spans="2:13" x14ac:dyDescent="0.25">
      <c r="B5" s="2">
        <v>1</v>
      </c>
      <c r="C5" s="3">
        <v>0.05</v>
      </c>
      <c r="D5" s="4">
        <v>5.3</v>
      </c>
      <c r="E5" s="4">
        <v>2.1999999999999999E-2</v>
      </c>
      <c r="F5" s="2">
        <v>1</v>
      </c>
      <c r="G5" s="3">
        <v>0.05</v>
      </c>
      <c r="H5" s="4">
        <v>5.3</v>
      </c>
      <c r="I5" s="4">
        <v>2.1999999999999999E-2</v>
      </c>
      <c r="J5" s="2">
        <v>1</v>
      </c>
      <c r="K5" s="3">
        <v>0.05</v>
      </c>
      <c r="L5" s="4">
        <v>5.3</v>
      </c>
      <c r="M5" s="4">
        <v>2.1999999999999999E-2</v>
      </c>
    </row>
    <row r="6" spans="2:13" x14ac:dyDescent="0.25">
      <c r="B6" s="5">
        <v>2</v>
      </c>
      <c r="C6" s="3">
        <v>0.05</v>
      </c>
      <c r="D6" s="4">
        <v>5.3</v>
      </c>
      <c r="E6" s="4">
        <v>2.1999999999999999E-2</v>
      </c>
      <c r="F6" s="5">
        <v>2</v>
      </c>
      <c r="G6" s="3">
        <v>0.05</v>
      </c>
      <c r="H6" s="4">
        <v>5.3</v>
      </c>
      <c r="I6" s="4">
        <v>2.1999999999999999E-2</v>
      </c>
      <c r="J6" s="5">
        <v>2</v>
      </c>
      <c r="K6" s="3">
        <v>0.05</v>
      </c>
      <c r="L6" s="4">
        <v>5.3</v>
      </c>
      <c r="M6" s="4">
        <v>2.1999999999999999E-2</v>
      </c>
    </row>
    <row r="7" spans="2:13" x14ac:dyDescent="0.25">
      <c r="B7" s="2">
        <v>3</v>
      </c>
      <c r="C7" s="3">
        <v>0.05</v>
      </c>
      <c r="D7" s="4">
        <v>5.3</v>
      </c>
      <c r="E7" s="4">
        <v>2.1999999999999999E-2</v>
      </c>
      <c r="F7" s="2">
        <v>3</v>
      </c>
      <c r="G7" s="3">
        <v>0.05</v>
      </c>
      <c r="H7" s="4">
        <v>5.3</v>
      </c>
      <c r="I7" s="4">
        <v>2.1999999999999999E-2</v>
      </c>
      <c r="J7" s="2">
        <v>3</v>
      </c>
      <c r="K7" s="3">
        <v>0.05</v>
      </c>
      <c r="L7" s="4">
        <v>5.3</v>
      </c>
      <c r="M7" s="4">
        <v>2.1999999999999999E-2</v>
      </c>
    </row>
    <row r="8" spans="2:13" x14ac:dyDescent="0.25">
      <c r="B8" s="5">
        <v>4</v>
      </c>
      <c r="C8" s="3">
        <v>0.05</v>
      </c>
      <c r="D8" s="4">
        <v>5.3</v>
      </c>
      <c r="E8" s="4">
        <v>2.1999999999999999E-2</v>
      </c>
      <c r="F8" s="5">
        <v>4</v>
      </c>
      <c r="G8" s="3">
        <v>0.05</v>
      </c>
      <c r="H8" s="4">
        <v>5.3</v>
      </c>
      <c r="I8" s="4">
        <v>2.1999999999999999E-2</v>
      </c>
      <c r="J8" s="5">
        <v>4</v>
      </c>
      <c r="K8" s="3">
        <v>0.05</v>
      </c>
      <c r="L8" s="4">
        <v>5.3</v>
      </c>
      <c r="M8" s="4">
        <v>2.1999999999999999E-2</v>
      </c>
    </row>
    <row r="9" spans="2:13" x14ac:dyDescent="0.25">
      <c r="B9" s="2">
        <v>5</v>
      </c>
      <c r="C9" s="3">
        <v>0.05</v>
      </c>
      <c r="D9" s="4">
        <v>5.3</v>
      </c>
      <c r="E9" s="4">
        <v>2.1999999999999999E-2</v>
      </c>
      <c r="F9" s="2">
        <v>5</v>
      </c>
      <c r="G9" s="3">
        <v>0.05</v>
      </c>
      <c r="H9" s="4">
        <v>5.3</v>
      </c>
      <c r="I9" s="4">
        <v>2.1999999999999999E-2</v>
      </c>
      <c r="J9" s="2">
        <v>5</v>
      </c>
      <c r="K9" s="3">
        <v>0.05</v>
      </c>
      <c r="L9" s="4">
        <v>5.3</v>
      </c>
      <c r="M9" s="4">
        <v>2.1999999999999999E-2</v>
      </c>
    </row>
    <row r="10" spans="2:13" x14ac:dyDescent="0.25">
      <c r="B10" s="5">
        <v>6</v>
      </c>
      <c r="C10" s="3">
        <v>0.05</v>
      </c>
      <c r="D10" s="4">
        <v>5.3</v>
      </c>
      <c r="E10" s="4">
        <v>2.1999999999999999E-2</v>
      </c>
      <c r="F10" s="5">
        <v>6</v>
      </c>
      <c r="G10" s="3">
        <v>0.05</v>
      </c>
      <c r="H10" s="4">
        <v>5.3</v>
      </c>
      <c r="I10" s="4">
        <v>2.1999999999999999E-2</v>
      </c>
      <c r="J10" s="5">
        <v>6</v>
      </c>
      <c r="K10" s="3">
        <v>0.05</v>
      </c>
      <c r="L10" s="4">
        <v>5.3</v>
      </c>
      <c r="M10" s="4">
        <v>2.1999999999999999E-2</v>
      </c>
    </row>
    <row r="11" spans="2:13" x14ac:dyDescent="0.25">
      <c r="B11" s="2">
        <v>7</v>
      </c>
      <c r="C11" s="3">
        <v>0.05</v>
      </c>
      <c r="D11" s="4">
        <v>5.3</v>
      </c>
      <c r="E11" s="4">
        <v>2.1999999999999999E-2</v>
      </c>
      <c r="F11" s="2">
        <v>7</v>
      </c>
      <c r="G11" s="3">
        <v>0.05</v>
      </c>
      <c r="H11" s="4">
        <v>5.3</v>
      </c>
      <c r="I11" s="4">
        <v>2.1999999999999999E-2</v>
      </c>
      <c r="J11" s="2">
        <v>7</v>
      </c>
      <c r="K11" s="3">
        <v>0.05</v>
      </c>
      <c r="L11" s="4">
        <v>5.3</v>
      </c>
      <c r="M11" s="4">
        <v>2.1999999999999999E-2</v>
      </c>
    </row>
    <row r="12" spans="2:13" x14ac:dyDescent="0.25">
      <c r="B12" s="5">
        <v>8</v>
      </c>
      <c r="C12" s="3">
        <v>0.05</v>
      </c>
      <c r="D12" s="4">
        <v>5.3</v>
      </c>
      <c r="E12" s="4">
        <v>2.1999999999999999E-2</v>
      </c>
      <c r="F12" s="5">
        <v>8</v>
      </c>
      <c r="G12" s="3">
        <v>0.05</v>
      </c>
      <c r="H12" s="4">
        <v>5.3</v>
      </c>
      <c r="I12" s="4">
        <v>2.1999999999999999E-2</v>
      </c>
      <c r="J12" s="5">
        <v>8</v>
      </c>
      <c r="K12" s="3">
        <v>0.05</v>
      </c>
      <c r="L12" s="4">
        <v>5.3</v>
      </c>
      <c r="M12" s="4">
        <v>2.1999999999999999E-2</v>
      </c>
    </row>
    <row r="13" spans="2:13" x14ac:dyDescent="0.25">
      <c r="B13" s="2">
        <v>9</v>
      </c>
      <c r="C13" s="3">
        <v>0.05</v>
      </c>
      <c r="D13" s="4">
        <v>5.3</v>
      </c>
      <c r="E13" s="4">
        <v>2.1999999999999999E-2</v>
      </c>
      <c r="F13" s="2">
        <v>9</v>
      </c>
      <c r="G13" s="3">
        <v>0.05</v>
      </c>
      <c r="H13" s="4">
        <v>5.3</v>
      </c>
      <c r="I13" s="4">
        <v>2.1999999999999999E-2</v>
      </c>
      <c r="J13" s="2">
        <v>9</v>
      </c>
      <c r="K13" s="3">
        <v>0.05</v>
      </c>
      <c r="L13" s="4">
        <v>5.3</v>
      </c>
      <c r="M13" s="4">
        <v>2.1999999999999999E-2</v>
      </c>
    </row>
    <row r="14" spans="2:13" x14ac:dyDescent="0.25">
      <c r="B14" s="5">
        <v>10</v>
      </c>
      <c r="C14" s="3">
        <v>0.05</v>
      </c>
      <c r="D14" s="4">
        <v>5.3</v>
      </c>
      <c r="E14" s="4">
        <v>2.1999999999999999E-2</v>
      </c>
      <c r="F14" s="5">
        <v>10</v>
      </c>
      <c r="G14" s="3">
        <v>0.05</v>
      </c>
      <c r="H14" s="4">
        <v>5.3</v>
      </c>
      <c r="I14" s="4">
        <v>2.1999999999999999E-2</v>
      </c>
      <c r="J14" s="5">
        <v>10</v>
      </c>
      <c r="K14" s="3">
        <v>0.05</v>
      </c>
      <c r="L14" s="4">
        <v>5.3</v>
      </c>
      <c r="M14" s="4">
        <v>2.1999999999999999E-2</v>
      </c>
    </row>
    <row r="15" spans="2:13" x14ac:dyDescent="0.25">
      <c r="B15" s="2">
        <v>11</v>
      </c>
      <c r="C15" s="3">
        <v>0.05</v>
      </c>
      <c r="D15" s="4">
        <v>5.3</v>
      </c>
      <c r="E15" s="4">
        <v>2.1999999999999999E-2</v>
      </c>
      <c r="F15" s="2">
        <v>11</v>
      </c>
      <c r="G15" s="3">
        <v>0.05</v>
      </c>
      <c r="H15" s="4">
        <v>5.3</v>
      </c>
      <c r="I15" s="4">
        <v>2.1999999999999999E-2</v>
      </c>
      <c r="J15" s="2">
        <v>11</v>
      </c>
      <c r="K15" s="3">
        <v>0.05</v>
      </c>
      <c r="L15" s="4">
        <v>5.3</v>
      </c>
      <c r="M15" s="4">
        <v>2.1999999999999999E-2</v>
      </c>
    </row>
    <row r="16" spans="2:13" x14ac:dyDescent="0.25">
      <c r="B16" s="5">
        <v>12</v>
      </c>
      <c r="C16" s="3">
        <v>0.05</v>
      </c>
      <c r="D16" s="4">
        <v>5.3</v>
      </c>
      <c r="E16" s="4">
        <v>2.1999999999999999E-2</v>
      </c>
      <c r="F16" s="5">
        <v>12</v>
      </c>
      <c r="G16" s="3">
        <v>0.05</v>
      </c>
      <c r="H16" s="4">
        <v>5.3</v>
      </c>
      <c r="I16" s="4">
        <v>2.1999999999999999E-2</v>
      </c>
      <c r="J16" s="5">
        <v>12</v>
      </c>
      <c r="K16" s="3">
        <v>0.05</v>
      </c>
      <c r="L16" s="4">
        <v>5.3</v>
      </c>
      <c r="M16" s="4">
        <v>2.1999999999999999E-2</v>
      </c>
    </row>
    <row r="17" spans="2:13" x14ac:dyDescent="0.25">
      <c r="B17" s="2">
        <v>13</v>
      </c>
      <c r="C17" s="3">
        <v>0.05</v>
      </c>
      <c r="D17" s="4">
        <v>5.3</v>
      </c>
      <c r="E17" s="4">
        <v>2.1999999999999999E-2</v>
      </c>
      <c r="F17" s="2">
        <v>13</v>
      </c>
      <c r="G17" s="3">
        <v>0.05</v>
      </c>
      <c r="H17" s="4">
        <v>5.3</v>
      </c>
      <c r="I17" s="4">
        <v>2.1999999999999999E-2</v>
      </c>
      <c r="J17" s="2">
        <v>13</v>
      </c>
      <c r="K17" s="3">
        <v>0.05</v>
      </c>
      <c r="L17" s="4">
        <v>5.3</v>
      </c>
      <c r="M17" s="4">
        <v>2.1999999999999999E-2</v>
      </c>
    </row>
    <row r="18" spans="2:13" x14ac:dyDescent="0.25">
      <c r="B18" s="5">
        <v>14</v>
      </c>
      <c r="C18" s="3">
        <v>0.05</v>
      </c>
      <c r="D18" s="4">
        <v>5.3</v>
      </c>
      <c r="E18" s="4">
        <v>2.1999999999999999E-2</v>
      </c>
      <c r="F18" s="5">
        <v>14</v>
      </c>
      <c r="G18" s="3">
        <v>0.05</v>
      </c>
      <c r="H18" s="4">
        <v>5.3</v>
      </c>
      <c r="I18" s="4">
        <v>2.1999999999999999E-2</v>
      </c>
      <c r="J18" s="5">
        <v>14</v>
      </c>
      <c r="K18" s="3">
        <v>0.05</v>
      </c>
      <c r="L18" s="4">
        <v>5.3</v>
      </c>
      <c r="M18" s="4">
        <v>2.1999999999999999E-2</v>
      </c>
    </row>
  </sheetData>
  <mergeCells count="12">
    <mergeCell ref="J2:M2"/>
    <mergeCell ref="J3:J4"/>
    <mergeCell ref="K3:K4"/>
    <mergeCell ref="L3:M3"/>
    <mergeCell ref="B3:B4"/>
    <mergeCell ref="C3:C4"/>
    <mergeCell ref="D3:E3"/>
    <mergeCell ref="B2:E2"/>
    <mergeCell ref="F2:I2"/>
    <mergeCell ref="F3:F4"/>
    <mergeCell ref="G3:G4"/>
    <mergeCell ref="H3:I3"/>
  </mergeCells>
  <conditionalFormatting sqref="D5:E18">
    <cfRule type="cellIs" dxfId="183" priority="64" operator="greaterThan">
      <formula>6</formula>
    </cfRule>
    <cfRule type="cellIs" dxfId="182" priority="65" operator="between">
      <formula>5</formula>
      <formula>6</formula>
    </cfRule>
    <cfRule type="cellIs" dxfId="181" priority="66" operator="between">
      <formula>2</formula>
      <formula>5</formula>
    </cfRule>
  </conditionalFormatting>
  <conditionalFormatting sqref="E5:E18">
    <cfRule type="cellIs" dxfId="177" priority="63" operator="greaterThan">
      <formula>$G$4</formula>
    </cfRule>
  </conditionalFormatting>
  <conditionalFormatting sqref="E6">
    <cfRule type="cellIs" dxfId="175" priority="62" operator="greaterThan">
      <formula>$G$5</formula>
    </cfRule>
  </conditionalFormatting>
  <conditionalFormatting sqref="E7">
    <cfRule type="cellIs" dxfId="173" priority="61" operator="greaterThan">
      <formula>$G$6</formula>
    </cfRule>
  </conditionalFormatting>
  <conditionalFormatting sqref="E8">
    <cfRule type="cellIs" dxfId="171" priority="60" operator="greaterThan">
      <formula>$G$7</formula>
    </cfRule>
  </conditionalFormatting>
  <conditionalFormatting sqref="E9">
    <cfRule type="cellIs" dxfId="169" priority="59" operator="greaterThan">
      <formula>$G$8</formula>
    </cfRule>
  </conditionalFormatting>
  <conditionalFormatting sqref="E10">
    <cfRule type="cellIs" dxfId="167" priority="58" operator="greaterThan">
      <formula>$G$9</formula>
    </cfRule>
  </conditionalFormatting>
  <conditionalFormatting sqref="E11">
    <cfRule type="cellIs" dxfId="165" priority="57" operator="greaterThan">
      <formula>$G$10</formula>
    </cfRule>
  </conditionalFormatting>
  <conditionalFormatting sqref="E12">
    <cfRule type="cellIs" dxfId="163" priority="56" operator="greaterThan">
      <formula>$G$11</formula>
    </cfRule>
  </conditionalFormatting>
  <conditionalFormatting sqref="E13">
    <cfRule type="cellIs" dxfId="161" priority="55" operator="greaterThan">
      <formula>$G$12</formula>
    </cfRule>
  </conditionalFormatting>
  <conditionalFormatting sqref="E14">
    <cfRule type="cellIs" dxfId="159" priority="54" operator="greaterThan">
      <formula>$G$13</formula>
    </cfRule>
  </conditionalFormatting>
  <conditionalFormatting sqref="E15">
    <cfRule type="cellIs" dxfId="157" priority="53" operator="greaterThan">
      <formula>$G$14</formula>
    </cfRule>
  </conditionalFormatting>
  <conditionalFormatting sqref="E16">
    <cfRule type="cellIs" dxfId="155" priority="52" operator="greaterThan">
      <formula>$G$15</formula>
    </cfRule>
  </conditionalFormatting>
  <conditionalFormatting sqref="E17">
    <cfRule type="cellIs" dxfId="153" priority="51" operator="greaterThan">
      <formula>$G$16</formula>
    </cfRule>
  </conditionalFormatting>
  <conditionalFormatting sqref="E18">
    <cfRule type="cellIs" dxfId="151" priority="50" operator="greaterThan">
      <formula>$G$17</formula>
    </cfRule>
  </conditionalFormatting>
  <conditionalFormatting sqref="D5:D18">
    <cfRule type="cellIs" dxfId="149" priority="49" operator="lessThan">
      <formula>1</formula>
    </cfRule>
  </conditionalFormatting>
  <conditionalFormatting sqref="C5:C18">
    <cfRule type="cellIs" dxfId="147" priority="45" operator="greaterThan">
      <formula>0.2001</formula>
    </cfRule>
    <cfRule type="cellIs" dxfId="146" priority="46" operator="between">
      <formula>0.11</formula>
      <formula>0.2</formula>
    </cfRule>
    <cfRule type="cellIs" dxfId="145" priority="47" operator="between">
      <formula>0.001</formula>
      <formula>0.1001</formula>
    </cfRule>
    <cfRule type="cellIs" dxfId="144" priority="48" operator="equal">
      <formula>0</formula>
    </cfRule>
  </conditionalFormatting>
  <conditionalFormatting sqref="H5:I18">
    <cfRule type="cellIs" dxfId="87" priority="42" operator="greaterThan">
      <formula>6</formula>
    </cfRule>
    <cfRule type="cellIs" dxfId="86" priority="43" operator="between">
      <formula>5</formula>
      <formula>6</formula>
    </cfRule>
    <cfRule type="cellIs" dxfId="85" priority="44" operator="between">
      <formula>2</formula>
      <formula>5</formula>
    </cfRule>
  </conditionalFormatting>
  <conditionalFormatting sqref="I5:I18">
    <cfRule type="cellIs" dxfId="81" priority="41" operator="greaterThan">
      <formula>$G$4</formula>
    </cfRule>
  </conditionalFormatting>
  <conditionalFormatting sqref="I6">
    <cfRule type="cellIs" dxfId="79" priority="40" operator="greaterThan">
      <formula>$G$5</formula>
    </cfRule>
  </conditionalFormatting>
  <conditionalFormatting sqref="I7">
    <cfRule type="cellIs" dxfId="77" priority="39" operator="greaterThan">
      <formula>$G$6</formula>
    </cfRule>
  </conditionalFormatting>
  <conditionalFormatting sqref="I8">
    <cfRule type="cellIs" dxfId="75" priority="38" operator="greaterThan">
      <formula>$G$7</formula>
    </cfRule>
  </conditionalFormatting>
  <conditionalFormatting sqref="I9">
    <cfRule type="cellIs" dxfId="73" priority="37" operator="greaterThan">
      <formula>$G$8</formula>
    </cfRule>
  </conditionalFormatting>
  <conditionalFormatting sqref="I10">
    <cfRule type="cellIs" dxfId="71" priority="36" operator="greaterThan">
      <formula>$G$9</formula>
    </cfRule>
  </conditionalFormatting>
  <conditionalFormatting sqref="I11">
    <cfRule type="cellIs" dxfId="69" priority="35" operator="greaterThan">
      <formula>$G$10</formula>
    </cfRule>
  </conditionalFormatting>
  <conditionalFormatting sqref="I12">
    <cfRule type="cellIs" dxfId="67" priority="34" operator="greaterThan">
      <formula>$G$11</formula>
    </cfRule>
  </conditionalFormatting>
  <conditionalFormatting sqref="I13">
    <cfRule type="cellIs" dxfId="65" priority="33" operator="greaterThan">
      <formula>$G$12</formula>
    </cfRule>
  </conditionalFormatting>
  <conditionalFormatting sqref="I14">
    <cfRule type="cellIs" dxfId="63" priority="32" operator="greaterThan">
      <formula>$G$13</formula>
    </cfRule>
  </conditionalFormatting>
  <conditionalFormatting sqref="I15">
    <cfRule type="cellIs" dxfId="61" priority="31" operator="greaterThan">
      <formula>$G$14</formula>
    </cfRule>
  </conditionalFormatting>
  <conditionalFormatting sqref="I16">
    <cfRule type="cellIs" dxfId="59" priority="30" operator="greaterThan">
      <formula>$G$15</formula>
    </cfRule>
  </conditionalFormatting>
  <conditionalFormatting sqref="I17">
    <cfRule type="cellIs" dxfId="57" priority="29" operator="greaterThan">
      <formula>$G$16</formula>
    </cfRule>
  </conditionalFormatting>
  <conditionalFormatting sqref="I18">
    <cfRule type="cellIs" dxfId="55" priority="28" operator="greaterThan">
      <formula>$G$17</formula>
    </cfRule>
  </conditionalFormatting>
  <conditionalFormatting sqref="H5:H18">
    <cfRule type="cellIs" dxfId="53" priority="27" operator="lessThan">
      <formula>1</formula>
    </cfRule>
  </conditionalFormatting>
  <conditionalFormatting sqref="G5:G18">
    <cfRule type="cellIs" dxfId="51" priority="23" operator="greaterThan">
      <formula>0.2001</formula>
    </cfRule>
    <cfRule type="cellIs" dxfId="50" priority="24" operator="between">
      <formula>0.11</formula>
      <formula>0.2</formula>
    </cfRule>
    <cfRule type="cellIs" dxfId="49" priority="25" operator="between">
      <formula>0.001</formula>
      <formula>0.1001</formula>
    </cfRule>
    <cfRule type="cellIs" dxfId="48" priority="26" operator="equal">
      <formula>0</formula>
    </cfRule>
  </conditionalFormatting>
  <conditionalFormatting sqref="L5:M18">
    <cfRule type="cellIs" dxfId="43" priority="20" operator="greaterThan">
      <formula>6</formula>
    </cfRule>
    <cfRule type="cellIs" dxfId="42" priority="21" operator="between">
      <formula>5</formula>
      <formula>6</formula>
    </cfRule>
    <cfRule type="cellIs" dxfId="41" priority="22" operator="between">
      <formula>2</formula>
      <formula>5</formula>
    </cfRule>
  </conditionalFormatting>
  <conditionalFormatting sqref="M5:M18">
    <cfRule type="cellIs" dxfId="37" priority="19" operator="greaterThan">
      <formula>$G$4</formula>
    </cfRule>
  </conditionalFormatting>
  <conditionalFormatting sqref="M6">
    <cfRule type="cellIs" dxfId="35" priority="18" operator="greaterThan">
      <formula>$G$5</formula>
    </cfRule>
  </conditionalFormatting>
  <conditionalFormatting sqref="M7">
    <cfRule type="cellIs" dxfId="33" priority="17" operator="greaterThan">
      <formula>$G$6</formula>
    </cfRule>
  </conditionalFormatting>
  <conditionalFormatting sqref="M8">
    <cfRule type="cellIs" dxfId="31" priority="16" operator="greaterThan">
      <formula>$G$7</formula>
    </cfRule>
  </conditionalFormatting>
  <conditionalFormatting sqref="M9">
    <cfRule type="cellIs" dxfId="29" priority="15" operator="greaterThan">
      <formula>$G$8</formula>
    </cfRule>
  </conditionalFormatting>
  <conditionalFormatting sqref="M10">
    <cfRule type="cellIs" dxfId="27" priority="14" operator="greaterThan">
      <formula>$G$9</formula>
    </cfRule>
  </conditionalFormatting>
  <conditionalFormatting sqref="M11">
    <cfRule type="cellIs" dxfId="25" priority="13" operator="greaterThan">
      <formula>$G$10</formula>
    </cfRule>
  </conditionalFormatting>
  <conditionalFormatting sqref="M12">
    <cfRule type="cellIs" dxfId="23" priority="12" operator="greaterThan">
      <formula>$G$11</formula>
    </cfRule>
  </conditionalFormatting>
  <conditionalFormatting sqref="M13">
    <cfRule type="cellIs" dxfId="21" priority="11" operator="greaterThan">
      <formula>$G$12</formula>
    </cfRule>
  </conditionalFormatting>
  <conditionalFormatting sqref="M14">
    <cfRule type="cellIs" dxfId="19" priority="10" operator="greaterThan">
      <formula>$G$13</formula>
    </cfRule>
  </conditionalFormatting>
  <conditionalFormatting sqref="M15">
    <cfRule type="cellIs" dxfId="17" priority="9" operator="greaterThan">
      <formula>$G$14</formula>
    </cfRule>
  </conditionalFormatting>
  <conditionalFormatting sqref="M16">
    <cfRule type="cellIs" dxfId="15" priority="8" operator="greaterThan">
      <formula>$G$15</formula>
    </cfRule>
  </conditionalFormatting>
  <conditionalFormatting sqref="M17">
    <cfRule type="cellIs" dxfId="13" priority="7" operator="greaterThan">
      <formula>$G$16</formula>
    </cfRule>
  </conditionalFormatting>
  <conditionalFormatting sqref="M18">
    <cfRule type="cellIs" dxfId="11" priority="6" operator="greaterThan">
      <formula>$G$17</formula>
    </cfRule>
  </conditionalFormatting>
  <conditionalFormatting sqref="L5:L18">
    <cfRule type="cellIs" dxfId="9" priority="5" operator="lessThan">
      <formula>1</formula>
    </cfRule>
  </conditionalFormatting>
  <conditionalFormatting sqref="K5:K18">
    <cfRule type="cellIs" dxfId="7" priority="1" operator="greaterThan">
      <formula>0.2001</formula>
    </cfRule>
    <cfRule type="cellIs" dxfId="6" priority="2" operator="between">
      <formula>0.11</formula>
      <formula>0.2</formula>
    </cfRule>
    <cfRule type="cellIs" dxfId="5" priority="3" operator="between">
      <formula>0.001</formula>
      <formula>0.1001</formula>
    </cfRule>
    <cfRule type="cellIs" dxfId="4" priority="4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вкладка 1</vt:lpstr>
      <vt:lpstr>вкладка 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Шатунов А.Г.</cp:lastModifiedBy>
  <dcterms:created xsi:type="dcterms:W3CDTF">2015-06-27T15:01:50Z</dcterms:created>
  <dcterms:modified xsi:type="dcterms:W3CDTF">2015-06-27T15:19:38Z</dcterms:modified>
</cp:coreProperties>
</file>