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45" windowWidth="20730" windowHeight="11760"/>
  </bookViews>
  <sheets>
    <sheet name="Итого" sheetId="1" r:id="rId1"/>
  </sheets>
  <calcPr calcId="145621"/>
  <customWorkbookViews>
    <customWorkbookView name="_47" guid="{4BD0EA74-13A3-47D6-82AC-D75C162ADF4C}" maximized="1" windowWidth="1362" windowHeight="527" activeSheetId="1"/>
    <customWorkbookView name="3437" guid="{569C2F88-628E-4FE5-A074-231292B48E6E}" maximized="1" windowWidth="1362" windowHeight="527" activeSheetId="1"/>
  </customWorkbookViews>
</workbook>
</file>

<file path=xl/calcChain.xml><?xml version="1.0" encoding="utf-8"?>
<calcChain xmlns="http://schemas.openxmlformats.org/spreadsheetml/2006/main">
  <c r="AL57" i="1" l="1"/>
  <c r="AM57" i="1" s="1"/>
  <c r="AD57" i="1"/>
  <c r="AE57" i="1" s="1"/>
  <c r="AF57" i="1" s="1"/>
  <c r="AF58" i="1" s="1"/>
  <c r="AL31" i="1"/>
  <c r="AM31" i="1" s="1"/>
  <c r="AD31" i="1" l="1"/>
  <c r="AE31" i="1" s="1"/>
  <c r="AF31" i="1" s="1"/>
  <c r="AF32" i="1" s="1"/>
</calcChain>
</file>

<file path=xl/comments1.xml><?xml version="1.0" encoding="utf-8"?>
<comments xmlns="http://schemas.openxmlformats.org/spreadsheetml/2006/main">
  <authors>
    <author>Roman</author>
    <author>ReVeR</author>
    <author>Ольга Соболева</author>
  </authors>
  <commentList>
    <comment ref="H2" authorId="0">
      <text>
        <r>
          <rPr>
            <b/>
            <sz val="9"/>
            <color indexed="81"/>
            <rFont val="Tahoma"/>
            <family val="2"/>
            <charset val="204"/>
          </rPr>
          <t>1к - Домашний. Samsung R780
2к - Домашний второй. Samsung
3к - Рабочий lenovo
4к - Компьютер HP (Оля)
5к - Компьютер второй (Оля)
6к - Компьютер Димы Томск</t>
        </r>
      </text>
    </comment>
    <comment ref="S5" authorId="1">
      <text>
        <r>
          <rPr>
            <b/>
            <sz val="9"/>
            <color indexed="81"/>
            <rFont val="Tahoma"/>
            <family val="2"/>
            <charset val="204"/>
          </rPr>
          <t>Коэффициент безопасности торговой системы</t>
        </r>
      </text>
    </comment>
    <comment ref="C15" authorId="2">
      <text>
        <r>
          <rPr>
            <sz val="9"/>
            <color indexed="81"/>
            <rFont val="Tahoma"/>
            <family val="2"/>
            <charset val="204"/>
          </rPr>
          <t xml:space="preserve">
2к</t>
        </r>
      </text>
    </comment>
    <comment ref="C20" authorId="1">
      <text>
        <r>
          <rPr>
            <b/>
            <sz val="9"/>
            <color indexed="81"/>
            <rFont val="Tahoma"/>
            <family val="2"/>
            <charset val="204"/>
          </rPr>
          <t>5k</t>
        </r>
      </text>
    </comment>
    <comment ref="C21" authorId="1">
      <text>
        <r>
          <rPr>
            <b/>
            <sz val="9"/>
            <color indexed="81"/>
            <rFont val="Tahoma"/>
            <family val="2"/>
            <charset val="204"/>
          </rPr>
          <t>4к</t>
        </r>
      </text>
    </comment>
    <comment ref="C22" authorId="0">
      <text>
        <r>
          <rPr>
            <b/>
            <sz val="9"/>
            <color indexed="81"/>
            <rFont val="Tahoma"/>
            <family val="2"/>
            <charset val="204"/>
          </rPr>
          <t>3к рабочий</t>
        </r>
      </text>
    </comment>
    <comment ref="C23" authorId="1">
      <text>
        <r>
          <rPr>
            <b/>
            <sz val="9"/>
            <color indexed="81"/>
            <rFont val="Tahoma"/>
            <family val="2"/>
            <charset val="204"/>
          </rPr>
          <t>1k</t>
        </r>
      </text>
    </comment>
  </commentList>
</comments>
</file>

<file path=xl/sharedStrings.xml><?xml version="1.0" encoding="utf-8"?>
<sst xmlns="http://schemas.openxmlformats.org/spreadsheetml/2006/main" count="85" uniqueCount="48">
  <si>
    <t>№</t>
  </si>
  <si>
    <t>Баланс, $ cent</t>
  </si>
  <si>
    <t>Готовность</t>
  </si>
  <si>
    <t>Пара</t>
  </si>
  <si>
    <t>ТФ</t>
  </si>
  <si>
    <t>Спред</t>
  </si>
  <si>
    <t xml:space="preserve">% риска на сделку </t>
  </si>
  <si>
    <t>Рекомендуемый Лот</t>
  </si>
  <si>
    <t>Лот Теста</t>
  </si>
  <si>
    <t>Баланс
Теста, $</t>
  </si>
  <si>
    <t>Период
Теста, мес.</t>
  </si>
  <si>
    <t>Take Profit</t>
  </si>
  <si>
    <t>Stop Loss</t>
  </si>
  <si>
    <t>Количество сделок</t>
  </si>
  <si>
    <t>Убыточных сделок подряд</t>
  </si>
  <si>
    <t>% прибыльных сделок</t>
  </si>
  <si>
    <t>Мой Коэффициент</t>
  </si>
  <si>
    <t>Прибыльность</t>
  </si>
  <si>
    <t>КБТС</t>
  </si>
  <si>
    <r>
      <t xml:space="preserve">Break Even
</t>
    </r>
    <r>
      <rPr>
        <b/>
        <sz val="9"/>
        <color theme="6" tint="-0.499984740745262"/>
        <rFont val="Calibri"/>
        <family val="2"/>
        <charset val="204"/>
        <scheme val="minor"/>
      </rPr>
      <t>start</t>
    </r>
  </si>
  <si>
    <r>
      <t xml:space="preserve">Trailing
</t>
    </r>
    <r>
      <rPr>
        <b/>
        <sz val="9"/>
        <color theme="6" tint="-0.499984740745262"/>
        <rFont val="Calibri"/>
        <family val="2"/>
        <charset val="204"/>
        <scheme val="minor"/>
      </rPr>
      <t>start/ distance</t>
    </r>
  </si>
  <si>
    <r>
      <t xml:space="preserve">Part Close
</t>
    </r>
    <r>
      <rPr>
        <b/>
        <sz val="9"/>
        <color theme="6" tint="-0.499984740745262"/>
        <rFont val="Calibri"/>
        <family val="2"/>
        <charset val="204"/>
        <scheme val="minor"/>
      </rPr>
      <t>Targets1/ Targets2</t>
    </r>
  </si>
  <si>
    <t>Parlay</t>
  </si>
  <si>
    <t>Martingail</t>
  </si>
  <si>
    <t>Доход</t>
  </si>
  <si>
    <t>Просадка</t>
  </si>
  <si>
    <t>Тестовый (fix lot)</t>
  </si>
  <si>
    <t>Теоретический</t>
  </si>
  <si>
    <t>Тестовая (fix lot)</t>
  </si>
  <si>
    <t>Теоретическая</t>
  </si>
  <si>
    <t>Всего</t>
  </si>
  <si>
    <t>в месяц</t>
  </si>
  <si>
    <t>Фикс. Лот</t>
  </si>
  <si>
    <t>% Фикс. Лота</t>
  </si>
  <si>
    <t>%</t>
  </si>
  <si>
    <t>Средний % за год</t>
  </si>
  <si>
    <t xml:space="preserve">% Фикс. Лота </t>
  </si>
  <si>
    <t>Итого:</t>
  </si>
  <si>
    <t>Суммарная просадка:</t>
  </si>
  <si>
    <t>Доход в месяц:</t>
  </si>
  <si>
    <t>Текущий лот</t>
  </si>
  <si>
    <r>
      <rPr>
        <b/>
        <sz val="11"/>
        <color rgb="FFC00000"/>
        <rFont val="Calibri"/>
        <family val="2"/>
        <charset val="204"/>
        <scheme val="minor"/>
      </rPr>
      <t>M</t>
    </r>
    <r>
      <rPr>
        <b/>
        <sz val="11"/>
        <color theme="1"/>
        <rFont val="Calibri"/>
        <family val="2"/>
        <charset val="204"/>
        <scheme val="minor"/>
      </rPr>
      <t>oney</t>
    </r>
    <r>
      <rPr>
        <b/>
        <sz val="11"/>
        <color rgb="FFC00000"/>
        <rFont val="Calibri"/>
        <family val="2"/>
        <charset val="204"/>
        <scheme val="minor"/>
      </rPr>
      <t>M</t>
    </r>
    <r>
      <rPr>
        <b/>
        <sz val="11"/>
        <color theme="1"/>
        <rFont val="Calibri"/>
        <family val="2"/>
        <charset val="204"/>
        <scheme val="minor"/>
      </rPr>
      <t>anagement</t>
    </r>
  </si>
  <si>
    <t>Auto_MM</t>
  </si>
  <si>
    <t>% просадки</t>
  </si>
  <si>
    <t>Итого средний доход в месяц:</t>
  </si>
  <si>
    <t>1</t>
  </si>
  <si>
    <t>2</t>
  </si>
  <si>
    <t>Данные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</si>
</sst>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0.0"/>
    <numFmt numFmtId="166" formatCode="0.0000%"/>
    <numFmt numFmtId="167" formatCode="0.00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4" tint="-0.249977111117893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9"/>
      <color theme="6" tint="-0.49998474074526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4" tint="-0.249977111117893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" fillId="0" borderId="0"/>
    <xf numFmtId="0" fontId="11" fillId="0" borderId="0"/>
  </cellStyleXfs>
  <cellXfs count="392">
    <xf numFmtId="0" fontId="0" fillId="0" borderId="0" xfId="0"/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0" fillId="0" borderId="3" xfId="0" applyNumberFormat="1" applyBorder="1" applyAlignment="1">
      <alignment horizontal="center" vertical="center"/>
    </xf>
    <xf numFmtId="2" fontId="5" fillId="4" borderId="25" xfId="0" applyNumberFormat="1" applyFont="1" applyFill="1" applyBorder="1" applyAlignment="1">
      <alignment horizontal="center" vertical="center" wrapText="1"/>
    </xf>
    <xf numFmtId="2" fontId="5" fillId="4" borderId="23" xfId="0" applyNumberFormat="1" applyFont="1" applyFill="1" applyBorder="1" applyAlignment="1">
      <alignment horizontal="center" vertical="center" wrapText="1"/>
    </xf>
    <xf numFmtId="10" fontId="2" fillId="10" borderId="27" xfId="0" applyNumberFormat="1" applyFont="1" applyFill="1" applyBorder="1" applyAlignment="1">
      <alignment horizontal="center" vertical="center" wrapText="1"/>
    </xf>
    <xf numFmtId="9" fontId="2" fillId="8" borderId="28" xfId="0" applyNumberFormat="1" applyFont="1" applyFill="1" applyBorder="1" applyAlignment="1">
      <alignment horizontal="center" vertical="center" wrapText="1"/>
    </xf>
    <xf numFmtId="9" fontId="2" fillId="8" borderId="29" xfId="0" applyNumberFormat="1" applyFont="1" applyFill="1" applyBorder="1" applyAlignment="1">
      <alignment horizontal="center" vertical="center" wrapText="1"/>
    </xf>
    <xf numFmtId="9" fontId="2" fillId="8" borderId="20" xfId="0" applyNumberFormat="1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 wrapText="1"/>
    </xf>
    <xf numFmtId="0" fontId="2" fillId="11" borderId="26" xfId="0" applyFont="1" applyFill="1" applyBorder="1" applyAlignment="1">
      <alignment horizontal="center" vertical="center" wrapText="1"/>
    </xf>
    <xf numFmtId="9" fontId="2" fillId="9" borderId="28" xfId="0" applyNumberFormat="1" applyFont="1" applyFill="1" applyBorder="1" applyAlignment="1">
      <alignment horizontal="center" vertical="center"/>
    </xf>
    <xf numFmtId="9" fontId="2" fillId="9" borderId="29" xfId="0" applyNumberFormat="1" applyFont="1" applyFill="1" applyBorder="1" applyAlignment="1">
      <alignment horizontal="center" vertical="center"/>
    </xf>
    <xf numFmtId="9" fontId="2" fillId="9" borderId="27" xfId="0" applyNumberFormat="1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 wrapText="1"/>
    </xf>
    <xf numFmtId="0" fontId="2" fillId="7" borderId="27" xfId="0" applyFont="1" applyFill="1" applyBorder="1" applyAlignment="1">
      <alignment horizontal="center" vertical="center"/>
    </xf>
    <xf numFmtId="0" fontId="3" fillId="11" borderId="26" xfId="0" applyFont="1" applyFill="1" applyBorder="1" applyAlignment="1">
      <alignment horizontal="center" vertical="center" wrapText="1"/>
    </xf>
    <xf numFmtId="1" fontId="7" fillId="11" borderId="27" xfId="0" applyNumberFormat="1" applyFont="1" applyFill="1" applyBorder="1" applyAlignment="1">
      <alignment horizontal="center" vertical="center"/>
    </xf>
    <xf numFmtId="9" fontId="3" fillId="9" borderId="20" xfId="0" applyNumberFormat="1" applyFont="1" applyFill="1" applyBorder="1" applyAlignment="1">
      <alignment horizontal="center" vertical="center"/>
    </xf>
    <xf numFmtId="49" fontId="9" fillId="9" borderId="2" xfId="0" applyNumberFormat="1" applyFont="1" applyFill="1" applyBorder="1" applyAlignment="1">
      <alignment vertical="center"/>
    </xf>
    <xf numFmtId="49" fontId="9" fillId="9" borderId="20" xfId="0" applyNumberFormat="1" applyFont="1" applyFill="1" applyBorder="1" applyAlignment="1">
      <alignment vertical="center"/>
    </xf>
    <xf numFmtId="2" fontId="2" fillId="10" borderId="26" xfId="0" applyNumberFormat="1" applyFont="1" applyFill="1" applyBorder="1" applyAlignment="1">
      <alignment horizontal="center" vertical="center" wrapText="1"/>
    </xf>
    <xf numFmtId="2" fontId="2" fillId="6" borderId="28" xfId="0" applyNumberFormat="1" applyFont="1" applyFill="1" applyBorder="1" applyAlignment="1">
      <alignment horizontal="center" vertical="center" wrapText="1"/>
    </xf>
    <xf numFmtId="2" fontId="2" fillId="6" borderId="29" xfId="0" applyNumberFormat="1" applyFont="1" applyFill="1" applyBorder="1" applyAlignment="1">
      <alignment horizontal="center" vertical="center"/>
    </xf>
    <xf numFmtId="2" fontId="2" fillId="6" borderId="20" xfId="0" applyNumberFormat="1" applyFont="1" applyFill="1" applyBorder="1" applyAlignment="1">
      <alignment horizontal="center" vertical="center" wrapText="1"/>
    </xf>
    <xf numFmtId="2" fontId="2" fillId="11" borderId="26" xfId="0" applyNumberFormat="1" applyFont="1" applyFill="1" applyBorder="1" applyAlignment="1">
      <alignment horizontal="center" vertical="center" wrapText="1"/>
    </xf>
    <xf numFmtId="2" fontId="2" fillId="11" borderId="14" xfId="0" applyNumberFormat="1" applyFont="1" applyFill="1" applyBorder="1" applyAlignment="1">
      <alignment horizontal="center" vertical="center" wrapText="1"/>
    </xf>
    <xf numFmtId="2" fontId="2" fillId="7" borderId="28" xfId="0" applyNumberFormat="1" applyFont="1" applyFill="1" applyBorder="1" applyAlignment="1">
      <alignment horizontal="center" vertical="center" wrapText="1"/>
    </xf>
    <xf numFmtId="2" fontId="2" fillId="7" borderId="27" xfId="0" applyNumberFormat="1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12" borderId="32" xfId="0" applyFill="1" applyBorder="1" applyAlignment="1">
      <alignment horizontal="center" vertical="center"/>
    </xf>
    <xf numFmtId="0" fontId="0" fillId="12" borderId="33" xfId="0" applyFill="1" applyBorder="1" applyAlignment="1">
      <alignment horizontal="center" vertical="center"/>
    </xf>
    <xf numFmtId="0" fontId="0" fillId="12" borderId="34" xfId="0" applyFill="1" applyBorder="1" applyAlignment="1">
      <alignment horizontal="center" vertical="center"/>
    </xf>
    <xf numFmtId="164" fontId="2" fillId="12" borderId="35" xfId="0" applyNumberFormat="1" applyFont="1" applyFill="1" applyBorder="1" applyAlignment="1">
      <alignment horizontal="center" vertical="center"/>
    </xf>
    <xf numFmtId="2" fontId="2" fillId="12" borderId="36" xfId="0" applyNumberFormat="1" applyFont="1" applyFill="1" applyBorder="1" applyAlignment="1">
      <alignment horizontal="center" vertical="center"/>
    </xf>
    <xf numFmtId="2" fontId="11" fillId="4" borderId="37" xfId="0" applyNumberFormat="1" applyFont="1" applyFill="1" applyBorder="1" applyAlignment="1">
      <alignment horizontal="center" vertical="center"/>
    </xf>
    <xf numFmtId="1" fontId="11" fillId="4" borderId="33" xfId="0" applyNumberFormat="1" applyFont="1" applyFill="1" applyBorder="1" applyAlignment="1">
      <alignment horizontal="center" vertical="center"/>
    </xf>
    <xf numFmtId="1" fontId="11" fillId="4" borderId="38" xfId="0" applyNumberFormat="1" applyFont="1" applyFill="1" applyBorder="1" applyAlignment="1">
      <alignment horizontal="center" vertical="center"/>
    </xf>
    <xf numFmtId="165" fontId="11" fillId="4" borderId="39" xfId="0" applyNumberFormat="1" applyFont="1" applyFill="1" applyBorder="1" applyAlignment="1">
      <alignment horizontal="center" vertical="center"/>
    </xf>
    <xf numFmtId="1" fontId="11" fillId="5" borderId="33" xfId="0" applyNumberFormat="1" applyFont="1" applyFill="1" applyBorder="1" applyAlignment="1">
      <alignment horizontal="center" vertical="center"/>
    </xf>
    <xf numFmtId="9" fontId="11" fillId="5" borderId="40" xfId="0" applyNumberFormat="1" applyFont="1" applyFill="1" applyBorder="1" applyAlignment="1">
      <alignment horizontal="center" vertical="center"/>
    </xf>
    <xf numFmtId="2" fontId="12" fillId="5" borderId="41" xfId="0" applyNumberFormat="1" applyFont="1" applyFill="1" applyBorder="1" applyAlignment="1">
      <alignment horizontal="center" vertical="center"/>
    </xf>
    <xf numFmtId="0" fontId="12" fillId="5" borderId="42" xfId="0" applyNumberFormat="1" applyFont="1" applyFill="1" applyBorder="1" applyAlignment="1">
      <alignment horizontal="center" vertical="center"/>
    </xf>
    <xf numFmtId="2" fontId="12" fillId="5" borderId="16" xfId="0" applyNumberFormat="1" applyFont="1" applyFill="1" applyBorder="1" applyAlignment="1">
      <alignment horizontal="center" vertical="center"/>
    </xf>
    <xf numFmtId="1" fontId="13" fillId="5" borderId="33" xfId="0" applyNumberFormat="1" applyFont="1" applyFill="1" applyBorder="1" applyAlignment="1">
      <alignment horizontal="center" vertical="center"/>
    </xf>
    <xf numFmtId="1" fontId="13" fillId="5" borderId="38" xfId="0" applyNumberFormat="1" applyFont="1" applyFill="1" applyBorder="1" applyAlignment="1">
      <alignment horizontal="center" vertical="center"/>
    </xf>
    <xf numFmtId="1" fontId="13" fillId="5" borderId="40" xfId="0" applyNumberFormat="1" applyFont="1" applyFill="1" applyBorder="1" applyAlignment="1">
      <alignment horizontal="center" vertical="center"/>
    </xf>
    <xf numFmtId="3" fontId="0" fillId="10" borderId="43" xfId="0" applyNumberFormat="1" applyFill="1" applyBorder="1" applyAlignment="1">
      <alignment horizontal="center" vertical="center"/>
    </xf>
    <xf numFmtId="10" fontId="0" fillId="10" borderId="44" xfId="0" applyNumberFormat="1" applyFill="1" applyBorder="1" applyAlignment="1">
      <alignment horizontal="center" vertical="center"/>
    </xf>
    <xf numFmtId="10" fontId="0" fillId="8" borderId="32" xfId="0" applyNumberFormat="1" applyFill="1" applyBorder="1" applyAlignment="1">
      <alignment horizontal="center" vertical="center"/>
    </xf>
    <xf numFmtId="10" fontId="0" fillId="8" borderId="35" xfId="0" applyNumberFormat="1" applyFill="1" applyBorder="1" applyAlignment="1">
      <alignment horizontal="center" vertical="center"/>
    </xf>
    <xf numFmtId="10" fontId="0" fillId="8" borderId="36" xfId="0" applyNumberFormat="1" applyFill="1" applyBorder="1" applyAlignment="1">
      <alignment horizontal="center" vertical="center" wrapText="1"/>
    </xf>
    <xf numFmtId="3" fontId="0" fillId="6" borderId="33" xfId="0" applyNumberFormat="1" applyFill="1" applyBorder="1" applyAlignment="1">
      <alignment horizontal="center" vertical="center"/>
    </xf>
    <xf numFmtId="10" fontId="0" fillId="6" borderId="35" xfId="0" applyNumberFormat="1" applyFill="1" applyBorder="1" applyAlignment="1">
      <alignment horizontal="center" vertical="center"/>
    </xf>
    <xf numFmtId="10" fontId="0" fillId="6" borderId="36" xfId="0" applyNumberFormat="1" applyFill="1" applyBorder="1" applyAlignment="1">
      <alignment horizontal="center" vertical="center" wrapText="1"/>
    </xf>
    <xf numFmtId="3" fontId="0" fillId="11" borderId="43" xfId="0" applyNumberFormat="1" applyFill="1" applyBorder="1" applyAlignment="1">
      <alignment horizontal="center" vertical="center"/>
    </xf>
    <xf numFmtId="10" fontId="0" fillId="11" borderId="36" xfId="0" applyNumberFormat="1" applyFill="1" applyBorder="1" applyAlignment="1">
      <alignment horizontal="center" vertical="center"/>
    </xf>
    <xf numFmtId="10" fontId="0" fillId="9" borderId="5" xfId="0" applyNumberFormat="1" applyFill="1" applyBorder="1" applyAlignment="1">
      <alignment horizontal="center" vertical="center"/>
    </xf>
    <xf numFmtId="10" fontId="0" fillId="9" borderId="9" xfId="0" applyNumberFormat="1" applyFill="1" applyBorder="1" applyAlignment="1">
      <alignment horizontal="center" vertical="center"/>
    </xf>
    <xf numFmtId="10" fontId="0" fillId="9" borderId="11" xfId="0" applyNumberFormat="1" applyFill="1" applyBorder="1" applyAlignment="1">
      <alignment horizontal="center" vertical="center"/>
    </xf>
    <xf numFmtId="3" fontId="0" fillId="7" borderId="33" xfId="0" applyNumberFormat="1" applyFill="1" applyBorder="1" applyAlignment="1">
      <alignment horizontal="center" vertical="center"/>
    </xf>
    <xf numFmtId="10" fontId="0" fillId="7" borderId="44" xfId="0" applyNumberForma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2" fontId="11" fillId="4" borderId="43" xfId="0" applyNumberFormat="1" applyFont="1" applyFill="1" applyBorder="1" applyAlignment="1">
      <alignment horizontal="center" vertical="center"/>
    </xf>
    <xf numFmtId="1" fontId="11" fillId="4" borderId="35" xfId="0" applyNumberFormat="1" applyFont="1" applyFill="1" applyBorder="1" applyAlignment="1">
      <alignment horizontal="center" vertical="center"/>
    </xf>
    <xf numFmtId="9" fontId="11" fillId="5" borderId="39" xfId="0" applyNumberFormat="1" applyFont="1" applyFill="1" applyBorder="1" applyAlignment="1">
      <alignment horizontal="center" vertical="center"/>
    </xf>
    <xf numFmtId="2" fontId="12" fillId="5" borderId="46" xfId="0" applyNumberFormat="1" applyFont="1" applyFill="1" applyBorder="1" applyAlignment="1">
      <alignment horizontal="center" vertical="center"/>
    </xf>
    <xf numFmtId="2" fontId="12" fillId="5" borderId="38" xfId="0" applyNumberFormat="1" applyFont="1" applyFill="1" applyBorder="1" applyAlignment="1">
      <alignment horizontal="center" vertical="center"/>
    </xf>
    <xf numFmtId="1" fontId="13" fillId="5" borderId="39" xfId="0" applyNumberFormat="1" applyFont="1" applyFill="1" applyBorder="1" applyAlignment="1">
      <alignment horizontal="center" vertical="center"/>
    </xf>
    <xf numFmtId="10" fontId="0" fillId="9" borderId="32" xfId="0" applyNumberFormat="1" applyFill="1" applyBorder="1" applyAlignment="1">
      <alignment horizontal="center" vertical="center"/>
    </xf>
    <xf numFmtId="10" fontId="0" fillId="9" borderId="35" xfId="0" applyNumberFormat="1" applyFill="1" applyBorder="1" applyAlignment="1">
      <alignment horizontal="center" vertical="center"/>
    </xf>
    <xf numFmtId="10" fontId="0" fillId="9" borderId="44" xfId="0" applyNumberFormat="1" applyFill="1" applyBorder="1" applyAlignment="1">
      <alignment horizontal="center" vertical="center"/>
    </xf>
    <xf numFmtId="0" fontId="14" fillId="12" borderId="32" xfId="0" applyFont="1" applyFill="1" applyBorder="1" applyAlignment="1">
      <alignment horizontal="center" vertical="center"/>
    </xf>
    <xf numFmtId="0" fontId="14" fillId="12" borderId="33" xfId="0" applyFont="1" applyFill="1" applyBorder="1" applyAlignment="1">
      <alignment horizontal="center" vertical="center"/>
    </xf>
    <xf numFmtId="0" fontId="14" fillId="12" borderId="34" xfId="0" applyFont="1" applyFill="1" applyBorder="1" applyAlignment="1">
      <alignment horizontal="center" vertical="center"/>
    </xf>
    <xf numFmtId="164" fontId="15" fillId="12" borderId="35" xfId="0" applyNumberFormat="1" applyFont="1" applyFill="1" applyBorder="1" applyAlignment="1">
      <alignment horizontal="center" vertical="center"/>
    </xf>
    <xf numFmtId="2" fontId="16" fillId="12" borderId="36" xfId="0" applyNumberFormat="1" applyFont="1" applyFill="1" applyBorder="1" applyAlignment="1">
      <alignment horizontal="center" vertical="center"/>
    </xf>
    <xf numFmtId="2" fontId="11" fillId="4" borderId="34" xfId="0" applyNumberFormat="1" applyFont="1" applyFill="1" applyBorder="1" applyAlignment="1">
      <alignment horizontal="center" vertical="center"/>
    </xf>
    <xf numFmtId="0" fontId="12" fillId="5" borderId="38" xfId="0" applyNumberFormat="1" applyFont="1" applyFill="1" applyBorder="1" applyAlignment="1">
      <alignment horizontal="center" vertical="center"/>
    </xf>
    <xf numFmtId="22" fontId="0" fillId="0" borderId="0" xfId="0" applyNumberFormat="1" applyAlignment="1">
      <alignment horizontal="center" vertical="center"/>
    </xf>
    <xf numFmtId="0" fontId="0" fillId="13" borderId="3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164" fontId="2" fillId="2" borderId="35" xfId="0" applyNumberFormat="1" applyFont="1" applyFill="1" applyBorder="1" applyAlignment="1">
      <alignment horizontal="center" vertical="center"/>
    </xf>
    <xf numFmtId="2" fontId="2" fillId="2" borderId="36" xfId="0" applyNumberFormat="1" applyFont="1" applyFill="1" applyBorder="1" applyAlignment="1">
      <alignment horizontal="center" vertical="center"/>
    </xf>
    <xf numFmtId="0" fontId="0" fillId="14" borderId="32" xfId="0" applyFill="1" applyBorder="1" applyAlignment="1">
      <alignment horizontal="center" vertical="center"/>
    </xf>
    <xf numFmtId="0" fontId="0" fillId="14" borderId="33" xfId="0" applyFill="1" applyBorder="1" applyAlignment="1">
      <alignment horizontal="center" vertical="center"/>
    </xf>
    <xf numFmtId="0" fontId="0" fillId="14" borderId="34" xfId="0" applyFill="1" applyBorder="1" applyAlignment="1">
      <alignment horizontal="center" vertical="center"/>
    </xf>
    <xf numFmtId="164" fontId="2" fillId="14" borderId="35" xfId="0" applyNumberFormat="1" applyFont="1" applyFill="1" applyBorder="1" applyAlignment="1">
      <alignment horizontal="center" vertical="center"/>
    </xf>
    <xf numFmtId="2" fontId="2" fillId="14" borderId="36" xfId="0" applyNumberFormat="1" applyFont="1" applyFill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15" borderId="32" xfId="0" applyFill="1" applyBorder="1" applyAlignment="1">
      <alignment horizontal="center" vertical="center"/>
    </xf>
    <xf numFmtId="0" fontId="0" fillId="16" borderId="32" xfId="0" applyFill="1" applyBorder="1" applyAlignment="1">
      <alignment horizontal="center" vertical="center"/>
    </xf>
    <xf numFmtId="0" fontId="0" fillId="17" borderId="32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18" borderId="32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164" fontId="2" fillId="2" borderId="50" xfId="0" applyNumberFormat="1" applyFont="1" applyFill="1" applyBorder="1" applyAlignment="1">
      <alignment horizontal="center" vertical="center"/>
    </xf>
    <xf numFmtId="2" fontId="2" fillId="2" borderId="51" xfId="0" applyNumberFormat="1" applyFont="1" applyFill="1" applyBorder="1" applyAlignment="1">
      <alignment horizontal="center" vertical="center"/>
    </xf>
    <xf numFmtId="2" fontId="11" fillId="4" borderId="49" xfId="0" applyNumberFormat="1" applyFont="1" applyFill="1" applyBorder="1" applyAlignment="1">
      <alignment horizontal="center" vertical="center"/>
    </xf>
    <xf numFmtId="1" fontId="11" fillId="4" borderId="48" xfId="0" applyNumberFormat="1" applyFont="1" applyFill="1" applyBorder="1" applyAlignment="1">
      <alignment horizontal="center" vertical="center"/>
    </xf>
    <xf numFmtId="1" fontId="11" fillId="4" borderId="50" xfId="0" applyNumberFormat="1" applyFont="1" applyFill="1" applyBorder="1" applyAlignment="1">
      <alignment horizontal="center" vertical="center"/>
    </xf>
    <xf numFmtId="165" fontId="11" fillId="4" borderId="52" xfId="0" applyNumberFormat="1" applyFont="1" applyFill="1" applyBorder="1" applyAlignment="1">
      <alignment horizontal="center" vertical="center"/>
    </xf>
    <xf numFmtId="1" fontId="11" fillId="5" borderId="48" xfId="0" applyNumberFormat="1" applyFont="1" applyFill="1" applyBorder="1" applyAlignment="1">
      <alignment horizontal="center" vertical="center"/>
    </xf>
    <xf numFmtId="9" fontId="11" fillId="5" borderId="52" xfId="0" applyNumberFormat="1" applyFont="1" applyFill="1" applyBorder="1" applyAlignment="1">
      <alignment horizontal="center" vertical="center"/>
    </xf>
    <xf numFmtId="2" fontId="12" fillId="5" borderId="53" xfId="0" applyNumberFormat="1" applyFont="1" applyFill="1" applyBorder="1" applyAlignment="1">
      <alignment horizontal="center" vertical="center"/>
    </xf>
    <xf numFmtId="2" fontId="12" fillId="5" borderId="50" xfId="0" applyNumberFormat="1" applyFont="1" applyFill="1" applyBorder="1" applyAlignment="1">
      <alignment horizontal="center" vertical="center"/>
    </xf>
    <xf numFmtId="2" fontId="12" fillId="5" borderId="51" xfId="0" applyNumberFormat="1" applyFont="1" applyFill="1" applyBorder="1" applyAlignment="1">
      <alignment horizontal="center" vertical="center"/>
    </xf>
    <xf numFmtId="1" fontId="13" fillId="5" borderId="48" xfId="0" applyNumberFormat="1" applyFont="1" applyFill="1" applyBorder="1" applyAlignment="1">
      <alignment horizontal="center" vertical="center"/>
    </xf>
    <xf numFmtId="1" fontId="13" fillId="5" borderId="50" xfId="0" applyNumberFormat="1" applyFont="1" applyFill="1" applyBorder="1" applyAlignment="1">
      <alignment horizontal="center" vertical="center"/>
    </xf>
    <xf numFmtId="1" fontId="13" fillId="5" borderId="52" xfId="0" applyNumberFormat="1" applyFont="1" applyFill="1" applyBorder="1" applyAlignment="1">
      <alignment horizontal="center" vertical="center"/>
    </xf>
    <xf numFmtId="3" fontId="0" fillId="10" borderId="49" xfId="0" applyNumberFormat="1" applyFill="1" applyBorder="1" applyAlignment="1">
      <alignment horizontal="center" vertical="center"/>
    </xf>
    <xf numFmtId="10" fontId="0" fillId="10" borderId="52" xfId="0" applyNumberFormat="1" applyFill="1" applyBorder="1" applyAlignment="1">
      <alignment horizontal="center" vertical="center"/>
    </xf>
    <xf numFmtId="10" fontId="0" fillId="8" borderId="48" xfId="0" applyNumberFormat="1" applyFill="1" applyBorder="1" applyAlignment="1">
      <alignment horizontal="center" vertical="center"/>
    </xf>
    <xf numFmtId="10" fontId="0" fillId="8" borderId="50" xfId="0" applyNumberFormat="1" applyFill="1" applyBorder="1" applyAlignment="1">
      <alignment horizontal="center" vertical="center"/>
    </xf>
    <xf numFmtId="10" fontId="0" fillId="8" borderId="51" xfId="0" applyNumberFormat="1" applyFill="1" applyBorder="1" applyAlignment="1">
      <alignment horizontal="center" vertical="center" wrapText="1"/>
    </xf>
    <xf numFmtId="3" fontId="0" fillId="6" borderId="49" xfId="0" applyNumberFormat="1" applyFill="1" applyBorder="1" applyAlignment="1">
      <alignment horizontal="center" vertical="center"/>
    </xf>
    <xf numFmtId="10" fontId="0" fillId="6" borderId="50" xfId="0" applyNumberFormat="1" applyFill="1" applyBorder="1" applyAlignment="1">
      <alignment horizontal="center" vertical="center"/>
    </xf>
    <xf numFmtId="10" fontId="0" fillId="6" borderId="51" xfId="0" applyNumberFormat="1" applyFill="1" applyBorder="1" applyAlignment="1">
      <alignment horizontal="center" vertical="center" wrapText="1"/>
    </xf>
    <xf numFmtId="3" fontId="0" fillId="11" borderId="49" xfId="0" applyNumberFormat="1" applyFill="1" applyBorder="1" applyAlignment="1">
      <alignment horizontal="center" vertical="center"/>
    </xf>
    <xf numFmtId="10" fontId="0" fillId="11" borderId="51" xfId="0" applyNumberFormat="1" applyFill="1" applyBorder="1" applyAlignment="1">
      <alignment horizontal="center" vertical="center"/>
    </xf>
    <xf numFmtId="10" fontId="0" fillId="9" borderId="48" xfId="0" applyNumberFormat="1" applyFill="1" applyBorder="1" applyAlignment="1">
      <alignment horizontal="center" vertical="center"/>
    </xf>
    <xf numFmtId="10" fontId="0" fillId="9" borderId="50" xfId="0" applyNumberFormat="1" applyFill="1" applyBorder="1" applyAlignment="1">
      <alignment horizontal="center" vertical="center"/>
    </xf>
    <xf numFmtId="10" fontId="0" fillId="9" borderId="52" xfId="0" applyNumberFormat="1" applyFill="1" applyBorder="1" applyAlignment="1">
      <alignment horizontal="center" vertical="center"/>
    </xf>
    <xf numFmtId="3" fontId="0" fillId="7" borderId="49" xfId="0" applyNumberFormat="1" applyFill="1" applyBorder="1" applyAlignment="1">
      <alignment horizontal="center" vertical="center"/>
    </xf>
    <xf numFmtId="10" fontId="0" fillId="7" borderId="52" xfId="0" applyNumberFormat="1" applyFill="1" applyBorder="1" applyAlignment="1">
      <alignment horizontal="center" vertical="center"/>
    </xf>
    <xf numFmtId="0" fontId="0" fillId="19" borderId="54" xfId="0" applyFill="1" applyBorder="1" applyAlignment="1">
      <alignment horizontal="center" vertical="center"/>
    </xf>
    <xf numFmtId="0" fontId="0" fillId="19" borderId="37" xfId="0" applyFill="1" applyBorder="1" applyAlignment="1">
      <alignment horizontal="center" vertical="center"/>
    </xf>
    <xf numFmtId="0" fontId="0" fillId="19" borderId="33" xfId="0" applyFill="1" applyBorder="1" applyAlignment="1">
      <alignment horizontal="center" vertical="center"/>
    </xf>
    <xf numFmtId="0" fontId="0" fillId="19" borderId="34" xfId="0" applyFill="1" applyBorder="1" applyAlignment="1">
      <alignment horizontal="center" vertical="center"/>
    </xf>
    <xf numFmtId="164" fontId="2" fillId="19" borderId="35" xfId="0" applyNumberFormat="1" applyFont="1" applyFill="1" applyBorder="1" applyAlignment="1">
      <alignment horizontal="center" vertical="center"/>
    </xf>
    <xf numFmtId="2" fontId="2" fillId="19" borderId="36" xfId="0" applyNumberFormat="1" applyFont="1" applyFill="1" applyBorder="1" applyAlignment="1">
      <alignment horizontal="center" vertical="center"/>
    </xf>
    <xf numFmtId="2" fontId="11" fillId="19" borderId="43" xfId="0" applyNumberFormat="1" applyFont="1" applyFill="1" applyBorder="1" applyAlignment="1">
      <alignment horizontal="center" vertical="center"/>
    </xf>
    <xf numFmtId="1" fontId="11" fillId="19" borderId="33" xfId="0" applyNumberFormat="1" applyFont="1" applyFill="1" applyBorder="1" applyAlignment="1">
      <alignment horizontal="center" vertical="center"/>
    </xf>
    <xf numFmtId="1" fontId="11" fillId="19" borderId="35" xfId="0" applyNumberFormat="1" applyFont="1" applyFill="1" applyBorder="1" applyAlignment="1">
      <alignment horizontal="center" vertical="center"/>
    </xf>
    <xf numFmtId="165" fontId="11" fillId="19" borderId="39" xfId="0" applyNumberFormat="1" applyFont="1" applyFill="1" applyBorder="1" applyAlignment="1">
      <alignment horizontal="center" vertical="center"/>
    </xf>
    <xf numFmtId="9" fontId="11" fillId="19" borderId="39" xfId="0" applyNumberFormat="1" applyFont="1" applyFill="1" applyBorder="1" applyAlignment="1">
      <alignment horizontal="center" vertical="center"/>
    </xf>
    <xf numFmtId="2" fontId="12" fillId="19" borderId="46" xfId="0" applyNumberFormat="1" applyFont="1" applyFill="1" applyBorder="1" applyAlignment="1">
      <alignment horizontal="center" vertical="center"/>
    </xf>
    <xf numFmtId="2" fontId="12" fillId="19" borderId="38" xfId="0" applyNumberFormat="1" applyFont="1" applyFill="1" applyBorder="1" applyAlignment="1">
      <alignment horizontal="center" vertical="center"/>
    </xf>
    <xf numFmtId="2" fontId="12" fillId="19" borderId="16" xfId="0" applyNumberFormat="1" applyFont="1" applyFill="1" applyBorder="1" applyAlignment="1">
      <alignment horizontal="center" vertical="center"/>
    </xf>
    <xf numFmtId="1" fontId="13" fillId="19" borderId="33" xfId="0" applyNumberFormat="1" applyFont="1" applyFill="1" applyBorder="1" applyAlignment="1">
      <alignment horizontal="center" vertical="center"/>
    </xf>
    <xf numFmtId="1" fontId="13" fillId="19" borderId="38" xfId="0" applyNumberFormat="1" applyFont="1" applyFill="1" applyBorder="1" applyAlignment="1">
      <alignment horizontal="center" vertical="center"/>
    </xf>
    <xf numFmtId="1" fontId="13" fillId="19" borderId="39" xfId="0" applyNumberFormat="1" applyFont="1" applyFill="1" applyBorder="1" applyAlignment="1">
      <alignment horizontal="center" vertical="center"/>
    </xf>
    <xf numFmtId="3" fontId="0" fillId="19" borderId="34" xfId="0" applyNumberFormat="1" applyFill="1" applyBorder="1" applyAlignment="1">
      <alignment horizontal="center" vertical="center"/>
    </xf>
    <xf numFmtId="10" fontId="0" fillId="19" borderId="39" xfId="0" applyNumberFormat="1" applyFill="1" applyBorder="1" applyAlignment="1">
      <alignment horizontal="center" vertical="center"/>
    </xf>
    <xf numFmtId="10" fontId="0" fillId="19" borderId="33" xfId="0" applyNumberFormat="1" applyFill="1" applyBorder="1" applyAlignment="1">
      <alignment horizontal="center" vertical="center"/>
    </xf>
    <xf numFmtId="10" fontId="0" fillId="19" borderId="38" xfId="0" applyNumberFormat="1" applyFill="1" applyBorder="1" applyAlignment="1">
      <alignment horizontal="center" vertical="center"/>
    </xf>
    <xf numFmtId="10" fontId="0" fillId="19" borderId="16" xfId="0" applyNumberFormat="1" applyFill="1" applyBorder="1" applyAlignment="1">
      <alignment horizontal="center" vertical="center" wrapText="1"/>
    </xf>
    <xf numFmtId="3" fontId="0" fillId="19" borderId="33" xfId="0" applyNumberFormat="1" applyFill="1" applyBorder="1" applyAlignment="1">
      <alignment horizontal="center" vertical="center"/>
    </xf>
    <xf numFmtId="10" fontId="0" fillId="19" borderId="40" xfId="0" applyNumberFormat="1" applyFill="1" applyBorder="1" applyAlignment="1">
      <alignment horizontal="center" vertical="center" wrapText="1"/>
    </xf>
    <xf numFmtId="10" fontId="0" fillId="19" borderId="16" xfId="0" applyNumberFormat="1" applyFill="1" applyBorder="1" applyAlignment="1">
      <alignment horizontal="center" vertical="center"/>
    </xf>
    <xf numFmtId="3" fontId="0" fillId="19" borderId="37" xfId="0" applyNumberFormat="1" applyFill="1" applyBorder="1" applyAlignment="1">
      <alignment horizontal="center" vertical="center"/>
    </xf>
    <xf numFmtId="3" fontId="0" fillId="19" borderId="42" xfId="0" applyNumberFormat="1" applyFill="1" applyBorder="1" applyAlignment="1">
      <alignment horizontal="center" vertical="center"/>
    </xf>
    <xf numFmtId="3" fontId="0" fillId="19" borderId="16" xfId="0" applyNumberFormat="1" applyFill="1" applyBorder="1" applyAlignment="1">
      <alignment horizontal="center" vertical="center"/>
    </xf>
    <xf numFmtId="0" fontId="0" fillId="19" borderId="45" xfId="0" applyFill="1" applyBorder="1" applyAlignment="1">
      <alignment horizontal="center" vertical="center"/>
    </xf>
    <xf numFmtId="0" fontId="0" fillId="19" borderId="32" xfId="0" applyFill="1" applyBorder="1" applyAlignment="1">
      <alignment horizontal="center" vertical="center"/>
    </xf>
    <xf numFmtId="2" fontId="11" fillId="19" borderId="34" xfId="0" applyNumberFormat="1" applyFont="1" applyFill="1" applyBorder="1" applyAlignment="1">
      <alignment horizontal="center" vertical="center"/>
    </xf>
    <xf numFmtId="3" fontId="0" fillId="19" borderId="43" xfId="0" applyNumberFormat="1" applyFill="1" applyBorder="1" applyAlignment="1">
      <alignment horizontal="center" vertical="center"/>
    </xf>
    <xf numFmtId="10" fontId="0" fillId="19" borderId="44" xfId="0" applyNumberFormat="1" applyFill="1" applyBorder="1" applyAlignment="1">
      <alignment horizontal="center" vertical="center"/>
    </xf>
    <xf numFmtId="10" fontId="0" fillId="19" borderId="32" xfId="0" applyNumberFormat="1" applyFill="1" applyBorder="1" applyAlignment="1">
      <alignment horizontal="center" vertical="center"/>
    </xf>
    <xf numFmtId="10" fontId="0" fillId="19" borderId="35" xfId="0" applyNumberFormat="1" applyFill="1" applyBorder="1" applyAlignment="1">
      <alignment horizontal="center" vertical="center"/>
    </xf>
    <xf numFmtId="10" fontId="0" fillId="19" borderId="36" xfId="0" applyNumberFormat="1" applyFill="1" applyBorder="1" applyAlignment="1">
      <alignment horizontal="center" vertical="center" wrapText="1"/>
    </xf>
    <xf numFmtId="10" fontId="0" fillId="19" borderId="36" xfId="0" applyNumberFormat="1" applyFill="1" applyBorder="1" applyAlignment="1">
      <alignment horizontal="center" vertical="center"/>
    </xf>
    <xf numFmtId="3" fontId="0" fillId="19" borderId="35" xfId="0" applyNumberFormat="1" applyFill="1" applyBorder="1" applyAlignment="1">
      <alignment horizontal="center" vertical="center"/>
    </xf>
    <xf numFmtId="3" fontId="0" fillId="19" borderId="36" xfId="0" applyNumberFormat="1" applyFill="1" applyBorder="1" applyAlignment="1">
      <alignment horizontal="center" vertical="center"/>
    </xf>
    <xf numFmtId="0" fontId="0" fillId="19" borderId="48" xfId="0" applyFill="1" applyBorder="1" applyAlignment="1">
      <alignment horizontal="center" vertical="center"/>
    </xf>
    <xf numFmtId="0" fontId="0" fillId="19" borderId="49" xfId="0" applyFill="1" applyBorder="1" applyAlignment="1">
      <alignment horizontal="center" vertical="center"/>
    </xf>
    <xf numFmtId="164" fontId="2" fillId="19" borderId="50" xfId="0" applyNumberFormat="1" applyFont="1" applyFill="1" applyBorder="1" applyAlignment="1">
      <alignment horizontal="center" vertical="center"/>
    </xf>
    <xf numFmtId="2" fontId="2" fillId="19" borderId="51" xfId="0" applyNumberFormat="1" applyFont="1" applyFill="1" applyBorder="1" applyAlignment="1">
      <alignment horizontal="center" vertical="center"/>
    </xf>
    <xf numFmtId="2" fontId="11" fillId="19" borderId="49" xfId="0" applyNumberFormat="1" applyFont="1" applyFill="1" applyBorder="1" applyAlignment="1">
      <alignment horizontal="center" vertical="center"/>
    </xf>
    <xf numFmtId="1" fontId="11" fillId="19" borderId="48" xfId="0" applyNumberFormat="1" applyFont="1" applyFill="1" applyBorder="1" applyAlignment="1">
      <alignment horizontal="center" vertical="center"/>
    </xf>
    <xf numFmtId="1" fontId="11" fillId="19" borderId="50" xfId="0" applyNumberFormat="1" applyFont="1" applyFill="1" applyBorder="1" applyAlignment="1">
      <alignment horizontal="center" vertical="center"/>
    </xf>
    <xf numFmtId="165" fontId="11" fillId="19" borderId="52" xfId="0" applyNumberFormat="1" applyFont="1" applyFill="1" applyBorder="1" applyAlignment="1">
      <alignment horizontal="center" vertical="center"/>
    </xf>
    <xf numFmtId="9" fontId="11" fillId="19" borderId="52" xfId="0" applyNumberFormat="1" applyFont="1" applyFill="1" applyBorder="1" applyAlignment="1">
      <alignment horizontal="center" vertical="center"/>
    </xf>
    <xf numFmtId="2" fontId="12" fillId="19" borderId="53" xfId="0" applyNumberFormat="1" applyFont="1" applyFill="1" applyBorder="1" applyAlignment="1">
      <alignment horizontal="center" vertical="center"/>
    </xf>
    <xf numFmtId="2" fontId="12" fillId="19" borderId="50" xfId="0" applyNumberFormat="1" applyFont="1" applyFill="1" applyBorder="1" applyAlignment="1">
      <alignment horizontal="center" vertical="center"/>
    </xf>
    <xf numFmtId="2" fontId="12" fillId="19" borderId="51" xfId="0" applyNumberFormat="1" applyFont="1" applyFill="1" applyBorder="1" applyAlignment="1">
      <alignment horizontal="center" vertical="center"/>
    </xf>
    <xf numFmtId="1" fontId="13" fillId="19" borderId="48" xfId="0" applyNumberFormat="1" applyFont="1" applyFill="1" applyBorder="1" applyAlignment="1">
      <alignment horizontal="center" vertical="center"/>
    </xf>
    <xf numFmtId="1" fontId="13" fillId="19" borderId="50" xfId="0" applyNumberFormat="1" applyFont="1" applyFill="1" applyBorder="1" applyAlignment="1">
      <alignment horizontal="center" vertical="center"/>
    </xf>
    <xf numFmtId="1" fontId="13" fillId="19" borderId="52" xfId="0" applyNumberFormat="1" applyFont="1" applyFill="1" applyBorder="1" applyAlignment="1">
      <alignment horizontal="center" vertical="center"/>
    </xf>
    <xf numFmtId="3" fontId="0" fillId="19" borderId="49" xfId="0" applyNumberFormat="1" applyFill="1" applyBorder="1" applyAlignment="1">
      <alignment horizontal="center" vertical="center"/>
    </xf>
    <xf numFmtId="10" fontId="0" fillId="19" borderId="52" xfId="0" applyNumberFormat="1" applyFill="1" applyBorder="1" applyAlignment="1">
      <alignment horizontal="center" vertical="center"/>
    </xf>
    <xf numFmtId="10" fontId="0" fillId="19" borderId="48" xfId="0" applyNumberFormat="1" applyFill="1" applyBorder="1" applyAlignment="1">
      <alignment horizontal="center" vertical="center"/>
    </xf>
    <xf numFmtId="10" fontId="0" fillId="19" borderId="50" xfId="0" applyNumberFormat="1" applyFill="1" applyBorder="1" applyAlignment="1">
      <alignment horizontal="center" vertical="center"/>
    </xf>
    <xf numFmtId="3" fontId="0" fillId="19" borderId="50" xfId="0" applyNumberFormat="1" applyFill="1" applyBorder="1" applyAlignment="1">
      <alignment horizontal="center" vertical="center"/>
    </xf>
    <xf numFmtId="3" fontId="0" fillId="19" borderId="51" xfId="0" applyNumberFormat="1" applyFill="1" applyBorder="1" applyAlignment="1">
      <alignment horizontal="center" vertical="center"/>
    </xf>
    <xf numFmtId="10" fontId="2" fillId="9" borderId="17" xfId="0" applyNumberFormat="1" applyFont="1" applyFill="1" applyBorder="1" applyAlignment="1">
      <alignment vertical="center"/>
    </xf>
    <xf numFmtId="10" fontId="2" fillId="9" borderId="2" xfId="0" applyNumberFormat="1" applyFont="1" applyFill="1" applyBorder="1" applyAlignment="1">
      <alignment vertical="center"/>
    </xf>
    <xf numFmtId="164" fontId="2" fillId="9" borderId="2" xfId="0" applyNumberFormat="1" applyFont="1" applyFill="1" applyBorder="1" applyAlignment="1">
      <alignment vertical="center"/>
    </xf>
    <xf numFmtId="3" fontId="2" fillId="6" borderId="26" xfId="0" applyNumberFormat="1" applyFont="1" applyFill="1" applyBorder="1" applyAlignment="1">
      <alignment horizontal="center" vertical="center"/>
    </xf>
    <xf numFmtId="10" fontId="2" fillId="6" borderId="29" xfId="0" applyNumberFormat="1" applyFont="1" applyFill="1" applyBorder="1" applyAlignment="1">
      <alignment horizontal="center" vertical="center"/>
    </xf>
    <xf numFmtId="10" fontId="2" fillId="6" borderId="20" xfId="0" applyNumberFormat="1" applyFont="1" applyFill="1" applyBorder="1" applyAlignment="1">
      <alignment horizontal="center" vertical="center" wrapText="1"/>
    </xf>
    <xf numFmtId="3" fontId="2" fillId="7" borderId="26" xfId="0" applyNumberFormat="1" applyFont="1" applyFill="1" applyBorder="1" applyAlignment="1">
      <alignment horizontal="center" vertical="center"/>
    </xf>
    <xf numFmtId="10" fontId="2" fillId="7" borderId="27" xfId="0" applyNumberFormat="1" applyFont="1" applyFill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0" fontId="3" fillId="17" borderId="20" xfId="0" applyNumberFormat="1" applyFont="1" applyFill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/>
    </xf>
    <xf numFmtId="10" fontId="0" fillId="0" borderId="0" xfId="0" applyNumberFormat="1" applyBorder="1" applyAlignment="1">
      <alignment horizontal="center" vertical="center"/>
    </xf>
    <xf numFmtId="2" fontId="0" fillId="0" borderId="0" xfId="0" applyNumberFormat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10" fontId="0" fillId="0" borderId="0" xfId="0" applyNumberFormat="1" applyBorder="1" applyAlignment="1">
      <alignment horizontal="center" vertical="center" wrapText="1"/>
    </xf>
    <xf numFmtId="0" fontId="3" fillId="20" borderId="26" xfId="0" applyFont="1" applyFill="1" applyBorder="1" applyAlignment="1">
      <alignment horizontal="center" vertical="center" wrapText="1"/>
    </xf>
    <xf numFmtId="1" fontId="7" fillId="20" borderId="27" xfId="0" applyNumberFormat="1" applyFont="1" applyFill="1" applyBorder="1" applyAlignment="1">
      <alignment horizontal="center" vertical="center"/>
    </xf>
    <xf numFmtId="9" fontId="3" fillId="14" borderId="20" xfId="0" applyNumberFormat="1" applyFont="1" applyFill="1" applyBorder="1" applyAlignment="1">
      <alignment horizontal="center" vertical="center"/>
    </xf>
    <xf numFmtId="49" fontId="9" fillId="14" borderId="2" xfId="0" applyNumberFormat="1" applyFont="1" applyFill="1" applyBorder="1" applyAlignment="1">
      <alignment vertical="center"/>
    </xf>
    <xf numFmtId="49" fontId="9" fillId="14" borderId="20" xfId="0" applyNumberFormat="1" applyFont="1" applyFill="1" applyBorder="1" applyAlignment="1">
      <alignment vertical="center"/>
    </xf>
    <xf numFmtId="0" fontId="2" fillId="10" borderId="24" xfId="0" applyFont="1" applyFill="1" applyBorder="1" applyAlignment="1">
      <alignment horizontal="center" vertical="center" wrapText="1"/>
    </xf>
    <xf numFmtId="10" fontId="2" fillId="10" borderId="23" xfId="0" applyNumberFormat="1" applyFont="1" applyFill="1" applyBorder="1" applyAlignment="1">
      <alignment horizontal="center" vertical="center" wrapText="1"/>
    </xf>
    <xf numFmtId="10" fontId="0" fillId="21" borderId="17" xfId="0" applyNumberFormat="1" applyFill="1" applyBorder="1" applyAlignment="1">
      <alignment horizontal="center" vertical="center"/>
    </xf>
    <xf numFmtId="10" fontId="0" fillId="21" borderId="55" xfId="0" applyNumberFormat="1" applyFill="1" applyBorder="1" applyAlignment="1">
      <alignment horizontal="center" vertical="center"/>
    </xf>
    <xf numFmtId="10" fontId="0" fillId="21" borderId="27" xfId="0" applyNumberFormat="1" applyFill="1" applyBorder="1" applyAlignment="1">
      <alignment horizontal="center" vertical="center"/>
    </xf>
    <xf numFmtId="0" fontId="2" fillId="11" borderId="20" xfId="0" applyFont="1" applyFill="1" applyBorder="1" applyAlignment="1">
      <alignment horizontal="center" vertical="center" wrapText="1"/>
    </xf>
    <xf numFmtId="0" fontId="2" fillId="20" borderId="28" xfId="0" applyFont="1" applyFill="1" applyBorder="1" applyAlignment="1">
      <alignment horizontal="center" vertical="center" wrapText="1"/>
    </xf>
    <xf numFmtId="164" fontId="2" fillId="14" borderId="27" xfId="0" applyNumberFormat="1" applyFont="1" applyFill="1" applyBorder="1" applyAlignment="1">
      <alignment horizontal="center" vertical="center"/>
    </xf>
    <xf numFmtId="2" fontId="2" fillId="12" borderId="35" xfId="0" applyNumberFormat="1" applyFont="1" applyFill="1" applyBorder="1" applyAlignment="1">
      <alignment horizontal="center" vertical="center"/>
    </xf>
    <xf numFmtId="1" fontId="11" fillId="21" borderId="38" xfId="0" applyNumberFormat="1" applyFont="1" applyFill="1" applyBorder="1" applyAlignment="1">
      <alignment horizontal="center" vertical="center"/>
    </xf>
    <xf numFmtId="1" fontId="11" fillId="21" borderId="33" xfId="0" applyNumberFormat="1" applyFont="1" applyFill="1" applyBorder="1" applyAlignment="1">
      <alignment horizontal="center" vertical="center"/>
    </xf>
    <xf numFmtId="9" fontId="11" fillId="21" borderId="40" xfId="0" applyNumberFormat="1" applyFont="1" applyFill="1" applyBorder="1" applyAlignment="1">
      <alignment horizontal="center" vertical="center"/>
    </xf>
    <xf numFmtId="2" fontId="12" fillId="21" borderId="16" xfId="0" applyNumberFormat="1" applyFont="1" applyFill="1" applyBorder="1" applyAlignment="1">
      <alignment horizontal="center" vertical="center"/>
    </xf>
    <xf numFmtId="1" fontId="13" fillId="21" borderId="33" xfId="0" applyNumberFormat="1" applyFont="1" applyFill="1" applyBorder="1" applyAlignment="1">
      <alignment horizontal="center" vertical="center"/>
    </xf>
    <xf numFmtId="1" fontId="13" fillId="21" borderId="38" xfId="0" applyNumberFormat="1" applyFont="1" applyFill="1" applyBorder="1" applyAlignment="1">
      <alignment horizontal="center" vertical="center"/>
    </xf>
    <xf numFmtId="1" fontId="13" fillId="21" borderId="39" xfId="0" applyNumberFormat="1" applyFont="1" applyFill="1" applyBorder="1" applyAlignment="1">
      <alignment horizontal="center" vertical="center"/>
    </xf>
    <xf numFmtId="3" fontId="0" fillId="10" borderId="34" xfId="0" applyNumberFormat="1" applyFill="1" applyBorder="1" applyAlignment="1">
      <alignment horizontal="center" vertical="center"/>
    </xf>
    <xf numFmtId="10" fontId="0" fillId="10" borderId="15" xfId="0" applyNumberFormat="1" applyFill="1" applyBorder="1" applyAlignment="1">
      <alignment horizontal="center" vertical="center"/>
    </xf>
    <xf numFmtId="10" fontId="0" fillId="21" borderId="56" xfId="0" applyNumberFormat="1" applyFill="1" applyBorder="1" applyAlignment="1">
      <alignment horizontal="center" vertical="center"/>
    </xf>
    <xf numFmtId="10" fontId="0" fillId="21" borderId="15" xfId="0" applyNumberFormat="1" applyFill="1" applyBorder="1" applyAlignment="1">
      <alignment horizontal="center" vertical="center"/>
    </xf>
    <xf numFmtId="10" fontId="0" fillId="21" borderId="39" xfId="0" applyNumberFormat="1" applyFill="1" applyBorder="1" applyAlignment="1">
      <alignment horizontal="center" vertical="center"/>
    </xf>
    <xf numFmtId="3" fontId="0" fillId="6" borderId="34" xfId="0" applyNumberFormat="1" applyFill="1" applyBorder="1" applyAlignment="1">
      <alignment horizontal="center" vertical="center"/>
    </xf>
    <xf numFmtId="10" fontId="0" fillId="6" borderId="38" xfId="0" applyNumberFormat="1" applyFill="1" applyBorder="1" applyAlignment="1">
      <alignment horizontal="center" vertical="center"/>
    </xf>
    <xf numFmtId="10" fontId="0" fillId="6" borderId="16" xfId="0" applyNumberFormat="1" applyFill="1" applyBorder="1" applyAlignment="1">
      <alignment horizontal="center" vertical="center" wrapText="1"/>
    </xf>
    <xf numFmtId="3" fontId="0" fillId="11" borderId="34" xfId="0" applyNumberFormat="1" applyFill="1" applyBorder="1" applyAlignment="1">
      <alignment horizontal="center" vertical="center"/>
    </xf>
    <xf numFmtId="10" fontId="0" fillId="11" borderId="16" xfId="0" applyNumberFormat="1" applyFill="1" applyBorder="1" applyAlignment="1">
      <alignment horizontal="center" vertical="center"/>
    </xf>
    <xf numFmtId="10" fontId="0" fillId="21" borderId="33" xfId="0" applyNumberFormat="1" applyFill="1" applyBorder="1" applyAlignment="1">
      <alignment horizontal="center" vertical="center"/>
    </xf>
    <xf numFmtId="10" fontId="0" fillId="21" borderId="38" xfId="0" applyNumberFormat="1" applyFill="1" applyBorder="1" applyAlignment="1">
      <alignment horizontal="center" vertical="center"/>
    </xf>
    <xf numFmtId="10" fontId="0" fillId="7" borderId="39" xfId="0" applyNumberFormat="1" applyFill="1" applyBorder="1" applyAlignment="1">
      <alignment horizontal="center" vertical="center"/>
    </xf>
    <xf numFmtId="3" fontId="0" fillId="20" borderId="33" xfId="0" applyNumberFormat="1" applyFill="1" applyBorder="1" applyAlignment="1">
      <alignment horizontal="center" vertical="center"/>
    </xf>
    <xf numFmtId="164" fontId="0" fillId="14" borderId="44" xfId="0" applyNumberFormat="1" applyFill="1" applyBorder="1" applyAlignment="1">
      <alignment horizontal="center" vertical="center"/>
    </xf>
    <xf numFmtId="1" fontId="11" fillId="21" borderId="35" xfId="0" applyNumberFormat="1" applyFont="1" applyFill="1" applyBorder="1" applyAlignment="1">
      <alignment horizontal="center" vertical="center"/>
    </xf>
    <xf numFmtId="9" fontId="11" fillId="21" borderId="39" xfId="0" applyNumberFormat="1" applyFont="1" applyFill="1" applyBorder="1" applyAlignment="1">
      <alignment horizontal="center" vertical="center"/>
    </xf>
    <xf numFmtId="10" fontId="0" fillId="10" borderId="57" xfId="0" applyNumberFormat="1" applyFill="1" applyBorder="1" applyAlignment="1">
      <alignment horizontal="center" vertical="center"/>
    </xf>
    <xf numFmtId="10" fontId="0" fillId="21" borderId="58" xfId="0" applyNumberFormat="1" applyFill="1" applyBorder="1" applyAlignment="1">
      <alignment horizontal="center" vertical="center"/>
    </xf>
    <xf numFmtId="10" fontId="0" fillId="21" borderId="57" xfId="0" applyNumberFormat="1" applyFill="1" applyBorder="1" applyAlignment="1">
      <alignment horizontal="center" vertical="center"/>
    </xf>
    <xf numFmtId="10" fontId="0" fillId="21" borderId="44" xfId="0" applyNumberFormat="1" applyFill="1" applyBorder="1" applyAlignment="1">
      <alignment horizontal="center" vertical="center"/>
    </xf>
    <xf numFmtId="10" fontId="0" fillId="21" borderId="32" xfId="0" applyNumberFormat="1" applyFill="1" applyBorder="1" applyAlignment="1">
      <alignment horizontal="center" vertical="center"/>
    </xf>
    <xf numFmtId="10" fontId="0" fillId="21" borderId="35" xfId="0" applyNumberFormat="1" applyFill="1" applyBorder="1" applyAlignment="1">
      <alignment horizontal="center" vertical="center"/>
    </xf>
    <xf numFmtId="2" fontId="15" fillId="12" borderId="35" xfId="0" applyNumberFormat="1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2" fontId="2" fillId="2" borderId="35" xfId="0" applyNumberFormat="1" applyFont="1" applyFill="1" applyBorder="1" applyAlignment="1">
      <alignment horizontal="center" vertical="center"/>
    </xf>
    <xf numFmtId="2" fontId="16" fillId="2" borderId="36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4" fillId="16" borderId="32" xfId="0" applyFont="1" applyFill="1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14" fillId="2" borderId="48" xfId="0" applyFont="1" applyFill="1" applyBorder="1" applyAlignment="1">
      <alignment horizontal="center" vertical="center"/>
    </xf>
    <xf numFmtId="2" fontId="2" fillId="2" borderId="50" xfId="0" applyNumberFormat="1" applyFont="1" applyFill="1" applyBorder="1" applyAlignment="1">
      <alignment horizontal="center" vertical="center"/>
    </xf>
    <xf numFmtId="1" fontId="11" fillId="21" borderId="50" xfId="0" applyNumberFormat="1" applyFont="1" applyFill="1" applyBorder="1" applyAlignment="1">
      <alignment horizontal="center" vertical="center"/>
    </xf>
    <xf numFmtId="1" fontId="11" fillId="21" borderId="48" xfId="0" applyNumberFormat="1" applyFont="1" applyFill="1" applyBorder="1" applyAlignment="1">
      <alignment horizontal="center" vertical="center"/>
    </xf>
    <xf numFmtId="9" fontId="11" fillId="21" borderId="52" xfId="0" applyNumberFormat="1" applyFont="1" applyFill="1" applyBorder="1" applyAlignment="1">
      <alignment horizontal="center" vertical="center"/>
    </xf>
    <xf numFmtId="2" fontId="12" fillId="21" borderId="51" xfId="0" applyNumberFormat="1" applyFont="1" applyFill="1" applyBorder="1" applyAlignment="1">
      <alignment horizontal="center" vertical="center"/>
    </xf>
    <xf numFmtId="1" fontId="13" fillId="21" borderId="48" xfId="0" applyNumberFormat="1" applyFont="1" applyFill="1" applyBorder="1" applyAlignment="1">
      <alignment horizontal="center" vertical="center"/>
    </xf>
    <xf numFmtId="1" fontId="13" fillId="21" borderId="50" xfId="0" applyNumberFormat="1" applyFont="1" applyFill="1" applyBorder="1" applyAlignment="1">
      <alignment horizontal="center" vertical="center"/>
    </xf>
    <xf numFmtId="1" fontId="13" fillId="21" borderId="52" xfId="0" applyNumberFormat="1" applyFont="1" applyFill="1" applyBorder="1" applyAlignment="1">
      <alignment horizontal="center" vertical="center"/>
    </xf>
    <xf numFmtId="10" fontId="0" fillId="10" borderId="60" xfId="0" applyNumberFormat="1" applyFill="1" applyBorder="1" applyAlignment="1">
      <alignment horizontal="center" vertical="center"/>
    </xf>
    <xf numFmtId="10" fontId="0" fillId="21" borderId="61" xfId="0" applyNumberFormat="1" applyFill="1" applyBorder="1" applyAlignment="1">
      <alignment horizontal="center" vertical="center"/>
    </xf>
    <xf numFmtId="10" fontId="0" fillId="21" borderId="60" xfId="0" applyNumberFormat="1" applyFill="1" applyBorder="1" applyAlignment="1">
      <alignment horizontal="center" vertical="center"/>
    </xf>
    <xf numFmtId="10" fontId="0" fillId="21" borderId="52" xfId="0" applyNumberFormat="1" applyFill="1" applyBorder="1" applyAlignment="1">
      <alignment horizontal="center" vertical="center"/>
    </xf>
    <xf numFmtId="3" fontId="0" fillId="6" borderId="24" xfId="0" applyNumberFormat="1" applyFill="1" applyBorder="1" applyAlignment="1">
      <alignment horizontal="center" vertical="center"/>
    </xf>
    <xf numFmtId="3" fontId="0" fillId="20" borderId="5" xfId="0" applyNumberFormat="1" applyFill="1" applyBorder="1" applyAlignment="1">
      <alignment horizontal="center" vertical="center"/>
    </xf>
    <xf numFmtId="164" fontId="0" fillId="14" borderId="52" xfId="0" applyNumberFormat="1" applyFill="1" applyBorder="1" applyAlignment="1">
      <alignment horizontal="center" vertical="center"/>
    </xf>
    <xf numFmtId="0" fontId="0" fillId="0" borderId="62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0" fontId="2" fillId="8" borderId="12" xfId="0" applyNumberFormat="1" applyFont="1" applyFill="1" applyBorder="1" applyAlignment="1">
      <alignment horizontal="center" vertical="center"/>
    </xf>
    <xf numFmtId="10" fontId="2" fillId="8" borderId="13" xfId="0" applyNumberFormat="1" applyFont="1" applyFill="1" applyBorder="1" applyAlignment="1">
      <alignment horizontal="center" vertical="center"/>
    </xf>
    <xf numFmtId="10" fontId="2" fillId="8" borderId="14" xfId="0" applyNumberFormat="1" applyFont="1" applyFill="1" applyBorder="1" applyAlignment="1">
      <alignment horizontal="center" vertical="center"/>
    </xf>
    <xf numFmtId="10" fontId="2" fillId="7" borderId="17" xfId="0" applyNumberFormat="1" applyFont="1" applyFill="1" applyBorder="1" applyAlignment="1">
      <alignment horizontal="center" vertical="center"/>
    </xf>
    <xf numFmtId="10" fontId="2" fillId="7" borderId="2" xfId="0" applyNumberFormat="1" applyFont="1" applyFill="1" applyBorder="1" applyAlignment="1">
      <alignment horizontal="center" vertical="center"/>
    </xf>
    <xf numFmtId="1" fontId="3" fillId="17" borderId="17" xfId="0" applyNumberFormat="1" applyFont="1" applyFill="1" applyBorder="1" applyAlignment="1">
      <alignment horizontal="center" vertical="center"/>
    </xf>
    <xf numFmtId="1" fontId="3" fillId="17" borderId="2" xfId="0" applyNumberFormat="1" applyFont="1" applyFill="1" applyBorder="1" applyAlignment="1">
      <alignment horizontal="center" vertical="center"/>
    </xf>
    <xf numFmtId="1" fontId="3" fillId="17" borderId="28" xfId="0" applyNumberFormat="1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14" borderId="3" xfId="0" applyFont="1" applyFill="1" applyBorder="1" applyAlignment="1">
      <alignment horizontal="center" vertical="center"/>
    </xf>
    <xf numFmtId="0" fontId="2" fillId="14" borderId="8" xfId="0" applyFont="1" applyFill="1" applyBorder="1" applyAlignment="1">
      <alignment horizontal="center" vertical="center"/>
    </xf>
    <xf numFmtId="0" fontId="2" fillId="14" borderId="12" xfId="0" applyFont="1" applyFill="1" applyBorder="1" applyAlignment="1">
      <alignment horizontal="center" vertical="center"/>
    </xf>
    <xf numFmtId="0" fontId="2" fillId="14" borderId="14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9" borderId="17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2" fontId="2" fillId="21" borderId="5" xfId="0" applyNumberFormat="1" applyFont="1" applyFill="1" applyBorder="1" applyAlignment="1">
      <alignment horizontal="center" vertical="center" wrapText="1"/>
    </xf>
    <xf numFmtId="2" fontId="2" fillId="21" borderId="22" xfId="0" applyNumberFormat="1" applyFont="1" applyFill="1" applyBorder="1" applyAlignment="1">
      <alignment horizontal="center" vertical="center" wrapText="1"/>
    </xf>
    <xf numFmtId="2" fontId="2" fillId="21" borderId="9" xfId="0" applyNumberFormat="1" applyFont="1" applyFill="1" applyBorder="1" applyAlignment="1">
      <alignment horizontal="center" vertical="center" wrapText="1"/>
    </xf>
    <xf numFmtId="2" fontId="2" fillId="21" borderId="25" xfId="0" applyNumberFormat="1" applyFont="1" applyFill="1" applyBorder="1" applyAlignment="1">
      <alignment horizontal="center" vertical="center" wrapText="1"/>
    </xf>
    <xf numFmtId="2" fontId="2" fillId="21" borderId="11" xfId="0" applyNumberFormat="1" applyFont="1" applyFill="1" applyBorder="1" applyAlignment="1">
      <alignment horizontal="center" vertical="center" wrapText="1"/>
    </xf>
    <xf numFmtId="2" fontId="2" fillId="21" borderId="23" xfId="0" applyNumberFormat="1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2" fontId="2" fillId="4" borderId="10" xfId="0" applyNumberFormat="1" applyFont="1" applyFill="1" applyBorder="1" applyAlignment="1">
      <alignment horizontal="center" vertical="center" wrapText="1"/>
    </xf>
    <xf numFmtId="2" fontId="2" fillId="4" borderId="8" xfId="0" applyNumberFormat="1" applyFont="1" applyFill="1" applyBorder="1" applyAlignment="1">
      <alignment horizontal="center" vertical="center" wrapText="1"/>
    </xf>
    <xf numFmtId="2" fontId="2" fillId="4" borderId="15" xfId="0" applyNumberFormat="1" applyFont="1" applyFill="1" applyBorder="1" applyAlignment="1">
      <alignment horizontal="center" vertical="center" wrapText="1"/>
    </xf>
    <xf numFmtId="2" fontId="2" fillId="4" borderId="16" xfId="0" applyNumberFormat="1" applyFont="1" applyFill="1" applyBorder="1" applyAlignment="1">
      <alignment horizontal="center" vertical="center" wrapText="1"/>
    </xf>
    <xf numFmtId="2" fontId="5" fillId="21" borderId="5" xfId="0" applyNumberFormat="1" applyFont="1" applyFill="1" applyBorder="1" applyAlignment="1">
      <alignment horizontal="center" vertical="center" wrapText="1"/>
    </xf>
    <xf numFmtId="2" fontId="5" fillId="21" borderId="22" xfId="0" applyNumberFormat="1" applyFont="1" applyFill="1" applyBorder="1" applyAlignment="1">
      <alignment horizontal="center" vertical="center" wrapText="1"/>
    </xf>
    <xf numFmtId="2" fontId="5" fillId="21" borderId="11" xfId="0" applyNumberFormat="1" applyFont="1" applyFill="1" applyBorder="1" applyAlignment="1">
      <alignment horizontal="center" vertical="center" wrapText="1"/>
    </xf>
    <xf numFmtId="2" fontId="5" fillId="21" borderId="23" xfId="0" applyNumberFormat="1" applyFont="1" applyFill="1" applyBorder="1" applyAlignment="1">
      <alignment horizontal="center" vertical="center" wrapText="1"/>
    </xf>
    <xf numFmtId="2" fontId="6" fillId="5" borderId="5" xfId="0" applyNumberFormat="1" applyFont="1" applyFill="1" applyBorder="1" applyAlignment="1">
      <alignment horizontal="center" vertical="center" wrapText="1"/>
    </xf>
    <xf numFmtId="2" fontId="6" fillId="5" borderId="22" xfId="0" applyNumberFormat="1" applyFont="1" applyFill="1" applyBorder="1" applyAlignment="1">
      <alignment horizontal="center" vertical="center" wrapText="1"/>
    </xf>
    <xf numFmtId="2" fontId="6" fillId="5" borderId="9" xfId="0" applyNumberFormat="1" applyFont="1" applyFill="1" applyBorder="1" applyAlignment="1">
      <alignment horizontal="center" vertical="center" wrapText="1"/>
    </xf>
    <xf numFmtId="2" fontId="6" fillId="5" borderId="25" xfId="0" applyNumberFormat="1" applyFont="1" applyFill="1" applyBorder="1" applyAlignment="1">
      <alignment horizontal="center" vertical="center" wrapText="1"/>
    </xf>
    <xf numFmtId="2" fontId="6" fillId="21" borderId="8" xfId="0" applyNumberFormat="1" applyFont="1" applyFill="1" applyBorder="1" applyAlignment="1">
      <alignment horizontal="center" vertical="center" wrapText="1"/>
    </xf>
    <xf numFmtId="2" fontId="6" fillId="21" borderId="14" xfId="0" applyNumberFormat="1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vertical="center" wrapText="1"/>
    </xf>
    <xf numFmtId="1" fontId="2" fillId="4" borderId="6" xfId="0" applyNumberFormat="1" applyFont="1" applyFill="1" applyBorder="1" applyAlignment="1">
      <alignment horizontal="center" vertical="center" wrapText="1"/>
    </xf>
    <xf numFmtId="1" fontId="2" fillId="4" borderId="24" xfId="0" applyNumberFormat="1" applyFont="1" applyFill="1" applyBorder="1" applyAlignment="1">
      <alignment horizontal="center" vertical="center" wrapText="1"/>
    </xf>
    <xf numFmtId="1" fontId="2" fillId="4" borderId="5" xfId="0" applyNumberFormat="1" applyFont="1" applyFill="1" applyBorder="1" applyAlignment="1">
      <alignment horizontal="center" vertical="center" wrapText="1"/>
    </xf>
    <xf numFmtId="1" fontId="2" fillId="4" borderId="22" xfId="0" applyNumberFormat="1" applyFont="1" applyFill="1" applyBorder="1" applyAlignment="1">
      <alignment horizontal="center" vertical="center" wrapText="1"/>
    </xf>
    <xf numFmtId="1" fontId="2" fillId="4" borderId="9" xfId="0" applyNumberFormat="1" applyFont="1" applyFill="1" applyBorder="1" applyAlignment="1">
      <alignment horizontal="center" vertical="center" wrapText="1"/>
    </xf>
    <xf numFmtId="1" fontId="2" fillId="4" borderId="25" xfId="0" applyNumberFormat="1" applyFont="1" applyFill="1" applyBorder="1" applyAlignment="1">
      <alignment horizontal="center" vertical="center" wrapText="1"/>
    </xf>
    <xf numFmtId="10" fontId="2" fillId="8" borderId="17" xfId="0" applyNumberFormat="1" applyFont="1" applyFill="1" applyBorder="1" applyAlignment="1">
      <alignment horizontal="center" vertical="center"/>
    </xf>
    <xf numFmtId="10" fontId="2" fillId="8" borderId="2" xfId="0" applyNumberFormat="1" applyFont="1" applyFill="1" applyBorder="1" applyAlignment="1">
      <alignment horizontal="center" vertical="center"/>
    </xf>
    <xf numFmtId="10" fontId="2" fillId="8" borderId="2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10" fontId="3" fillId="20" borderId="17" xfId="0" applyNumberFormat="1" applyFont="1" applyFill="1" applyBorder="1" applyAlignment="1">
      <alignment horizontal="center" vertical="center"/>
    </xf>
    <xf numFmtId="10" fontId="3" fillId="20" borderId="28" xfId="0" applyNumberFormat="1" applyFont="1" applyFill="1" applyBorder="1" applyAlignment="1">
      <alignment horizontal="center" vertical="center"/>
    </xf>
    <xf numFmtId="49" fontId="9" fillId="14" borderId="17" xfId="0" applyNumberFormat="1" applyFont="1" applyFill="1" applyBorder="1" applyAlignment="1">
      <alignment horizontal="center" vertical="center"/>
    </xf>
    <xf numFmtId="49" fontId="9" fillId="14" borderId="2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 wrapText="1"/>
    </xf>
    <xf numFmtId="164" fontId="2" fillId="2" borderId="25" xfId="0" applyNumberFormat="1" applyFont="1" applyFill="1" applyBorder="1" applyAlignment="1">
      <alignment horizontal="center" vertical="center" wrapText="1"/>
    </xf>
    <xf numFmtId="2" fontId="2" fillId="5" borderId="9" xfId="0" applyNumberFormat="1" applyFont="1" applyFill="1" applyBorder="1" applyAlignment="1">
      <alignment horizontal="center" vertical="center" wrapText="1"/>
    </xf>
    <xf numFmtId="2" fontId="2" fillId="5" borderId="25" xfId="0" applyNumberFormat="1" applyFont="1" applyFill="1" applyBorder="1" applyAlignment="1">
      <alignment horizontal="center" vertical="center" wrapText="1"/>
    </xf>
    <xf numFmtId="2" fontId="2" fillId="5" borderId="11" xfId="0" applyNumberFormat="1" applyFont="1" applyFill="1" applyBorder="1" applyAlignment="1">
      <alignment horizontal="center" vertical="center" wrapText="1"/>
    </xf>
    <xf numFmtId="2" fontId="2" fillId="5" borderId="23" xfId="0" applyNumberFormat="1" applyFont="1" applyFill="1" applyBorder="1" applyAlignment="1">
      <alignment horizontal="center" vertical="center" wrapText="1"/>
    </xf>
    <xf numFmtId="2" fontId="2" fillId="6" borderId="12" xfId="0" applyNumberFormat="1" applyFont="1" applyFill="1" applyBorder="1" applyAlignment="1">
      <alignment horizontal="center" vertical="center"/>
    </xf>
    <xf numFmtId="2" fontId="2" fillId="7" borderId="12" xfId="0" applyNumberFormat="1" applyFont="1" applyFill="1" applyBorder="1" applyAlignment="1">
      <alignment horizontal="center" vertical="center"/>
    </xf>
    <xf numFmtId="2" fontId="2" fillId="8" borderId="17" xfId="0" applyNumberFormat="1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2" fontId="2" fillId="6" borderId="17" xfId="0" applyNumberFormat="1" applyFont="1" applyFill="1" applyBorder="1" applyAlignment="1">
      <alignment horizontal="center" vertical="center"/>
    </xf>
    <xf numFmtId="2" fontId="2" fillId="9" borderId="17" xfId="0" applyNumberFormat="1" applyFont="1" applyFill="1" applyBorder="1" applyAlignment="1">
      <alignment horizontal="center" vertical="center"/>
    </xf>
    <xf numFmtId="2" fontId="2" fillId="7" borderId="17" xfId="0" applyNumberFormat="1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center" vertical="center" wrapText="1"/>
    </xf>
    <xf numFmtId="2" fontId="6" fillId="5" borderId="14" xfId="0" applyNumberFormat="1" applyFont="1" applyFill="1" applyBorder="1" applyAlignment="1">
      <alignment horizontal="center" vertical="center" wrapText="1"/>
    </xf>
    <xf numFmtId="2" fontId="2" fillId="5" borderId="5" xfId="0" applyNumberFormat="1" applyFont="1" applyFill="1" applyBorder="1" applyAlignment="1">
      <alignment horizontal="center" vertical="center" wrapText="1"/>
    </xf>
    <xf numFmtId="2" fontId="2" fillId="5" borderId="22" xfId="0" applyNumberFormat="1" applyFont="1" applyFill="1" applyBorder="1" applyAlignment="1">
      <alignment horizontal="center" vertical="center" wrapText="1"/>
    </xf>
    <xf numFmtId="2" fontId="2" fillId="4" borderId="9" xfId="0" applyNumberFormat="1" applyFont="1" applyFill="1" applyBorder="1" applyAlignment="1">
      <alignment horizontal="center" vertical="center" wrapText="1"/>
    </xf>
    <xf numFmtId="2" fontId="2" fillId="4" borderId="25" xfId="0" applyNumberFormat="1" applyFont="1" applyFill="1" applyBorder="1" applyAlignment="1">
      <alignment horizontal="center" vertical="center" wrapText="1"/>
    </xf>
    <xf numFmtId="2" fontId="5" fillId="5" borderId="5" xfId="0" applyNumberFormat="1" applyFont="1" applyFill="1" applyBorder="1" applyAlignment="1">
      <alignment horizontal="center" vertical="center" wrapText="1"/>
    </xf>
    <xf numFmtId="2" fontId="5" fillId="5" borderId="22" xfId="0" applyNumberFormat="1" applyFont="1" applyFill="1" applyBorder="1" applyAlignment="1">
      <alignment horizontal="center" vertical="center" wrapText="1"/>
    </xf>
    <xf numFmtId="2" fontId="5" fillId="5" borderId="11" xfId="0" applyNumberFormat="1" applyFont="1" applyFill="1" applyBorder="1" applyAlignment="1">
      <alignment horizontal="center" vertical="center" wrapText="1"/>
    </xf>
    <xf numFmtId="2" fontId="5" fillId="5" borderId="23" xfId="0" applyNumberFormat="1" applyFont="1" applyFill="1" applyBorder="1" applyAlignment="1">
      <alignment horizontal="center" vertical="center" wrapText="1"/>
    </xf>
    <xf numFmtId="10" fontId="3" fillId="11" borderId="17" xfId="0" applyNumberFormat="1" applyFont="1" applyFill="1" applyBorder="1" applyAlignment="1">
      <alignment horizontal="center" vertical="center"/>
    </xf>
    <xf numFmtId="10" fontId="3" fillId="11" borderId="28" xfId="0" applyNumberFormat="1" applyFont="1" applyFill="1" applyBorder="1" applyAlignment="1">
      <alignment horizontal="center" vertical="center"/>
    </xf>
    <xf numFmtId="49" fontId="8" fillId="9" borderId="17" xfId="0" applyNumberFormat="1" applyFont="1" applyFill="1" applyBorder="1" applyAlignment="1">
      <alignment horizontal="center" vertical="center"/>
    </xf>
    <xf numFmtId="49" fontId="8" fillId="9" borderId="2" xfId="0" applyNumberFormat="1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2 2" xfId="2"/>
    <cellStyle name="Обычный 2 3" xfId="3"/>
  </cellStyles>
  <dxfs count="14">
    <dxf>
      <font>
        <color rgb="FFFF0000"/>
      </font>
    </dxf>
    <dxf>
      <font>
        <color rgb="FFFF0000"/>
      </font>
    </dxf>
    <dxf>
      <font>
        <color theme="6" tint="-0.499984740745262"/>
      </font>
      <fill>
        <patternFill>
          <bgColor rgb="FF92D050"/>
        </patternFill>
      </fill>
    </dxf>
    <dxf>
      <font>
        <color rgb="FFFF0000"/>
      </font>
    </dxf>
    <dxf>
      <font>
        <color rgb="FFFF0000"/>
      </font>
    </dxf>
    <dxf>
      <font>
        <color theme="6" tint="-0.499984740745262"/>
      </font>
      <fill>
        <patternFill>
          <bgColor rgb="FF92D050"/>
        </patternFill>
      </fill>
    </dxf>
    <dxf>
      <font>
        <color rgb="FFFF0000"/>
      </font>
    </dxf>
    <dxf>
      <font>
        <color theme="6" tint="-0.499984740745262"/>
      </font>
      <fill>
        <patternFill>
          <bgColor rgb="FF92D050"/>
        </patternFill>
      </fill>
    </dxf>
    <dxf>
      <font>
        <color rgb="FFFF0000"/>
      </font>
    </dxf>
    <dxf>
      <font>
        <color rgb="FFFF0000"/>
      </font>
    </dxf>
    <dxf>
      <font>
        <color theme="6" tint="-0.499984740745262"/>
      </font>
      <fill>
        <patternFill>
          <bgColor rgb="FF92D050"/>
        </patternFill>
      </fill>
    </dxf>
    <dxf>
      <font>
        <color rgb="FFFF0000"/>
      </font>
    </dxf>
    <dxf>
      <font>
        <color theme="6" tint="-0.499984740745262"/>
      </font>
      <fill>
        <patternFill>
          <bgColor rgb="FF92D050"/>
        </patternFill>
      </fill>
    </dxf>
    <dxf>
      <font>
        <color theme="6" tint="-0.499984740745262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Q238"/>
  <sheetViews>
    <sheetView tabSelected="1" zoomScale="80" zoomScaleNormal="80" workbookViewId="0">
      <pane ySplit="7" topLeftCell="A8" activePane="bottomLeft" state="frozen"/>
      <selection pane="bottomLeft" activeCell="A8" sqref="A8"/>
    </sheetView>
  </sheetViews>
  <sheetFormatPr defaultRowHeight="15" outlineLevelCol="1" x14ac:dyDescent="0.25"/>
  <cols>
    <col min="1" max="1" width="1.7109375" style="1" customWidth="1"/>
    <col min="2" max="2" width="4.42578125" style="1" customWidth="1"/>
    <col min="3" max="3" width="15.42578125" style="1" customWidth="1"/>
    <col min="4" max="4" width="11.5703125" style="1" customWidth="1"/>
    <col min="5" max="5" width="8.28515625" style="1" customWidth="1"/>
    <col min="6" max="6" width="9.7109375" style="2" customWidth="1"/>
    <col min="7" max="7" width="12" style="3" customWidth="1"/>
    <col min="8" max="8" width="7.7109375" style="3" customWidth="1"/>
    <col min="9" max="9" width="9" style="4" customWidth="1"/>
    <col min="10" max="11" width="8" style="4" customWidth="1"/>
    <col min="12" max="12" width="8" style="5" customWidth="1"/>
    <col min="13" max="13" width="6.42578125" style="5" customWidth="1"/>
    <col min="14" max="14" width="8.5703125" style="5" customWidth="1"/>
    <col min="15" max="15" width="11.140625" style="5" customWidth="1" outlineLevel="1"/>
    <col min="16" max="16" width="10.28515625" style="5" customWidth="1" outlineLevel="1"/>
    <col min="17" max="17" width="7.7109375" style="6" customWidth="1" outlineLevel="1"/>
    <col min="18" max="18" width="8.28515625" style="5" customWidth="1" outlineLevel="1"/>
    <col min="19" max="19" width="7.7109375" style="6" customWidth="1" outlineLevel="1"/>
    <col min="20" max="20" width="7.85546875" style="5" customWidth="1" outlineLevel="1"/>
    <col min="21" max="21" width="8" style="5" customWidth="1" outlineLevel="1"/>
    <col min="22" max="22" width="9.42578125" style="5" customWidth="1" outlineLevel="1"/>
    <col min="23" max="23" width="7" style="5" customWidth="1" outlineLevel="1"/>
    <col min="24" max="24" width="7.7109375" style="5" customWidth="1" outlineLevel="1"/>
    <col min="25" max="25" width="11" style="4" customWidth="1"/>
    <col min="26" max="26" width="10.5703125" style="7" customWidth="1"/>
    <col min="27" max="28" width="10.5703125" style="4" customWidth="1"/>
    <col min="29" max="29" width="11.140625" style="4" customWidth="1"/>
    <col min="30" max="30" width="9.28515625" style="4" customWidth="1"/>
    <col min="31" max="31" width="9.85546875" style="7" customWidth="1"/>
    <col min="32" max="32" width="11.140625" style="8" customWidth="1"/>
    <col min="33" max="33" width="10.7109375" style="4" customWidth="1"/>
    <col min="34" max="34" width="10.140625" style="1" customWidth="1"/>
    <col min="35" max="37" width="9" style="4" customWidth="1"/>
    <col min="38" max="38" width="10.42578125" style="1" customWidth="1"/>
    <col min="39" max="39" width="10.7109375" style="1" customWidth="1"/>
    <col min="40" max="40" width="11.5703125" style="5" customWidth="1"/>
    <col min="41" max="41" width="12.85546875" style="5" customWidth="1"/>
    <col min="42" max="42" width="10.7109375" style="5" customWidth="1"/>
    <col min="43" max="43" width="10.85546875" style="1" bestFit="1" customWidth="1"/>
    <col min="44" max="16384" width="9.140625" style="1"/>
  </cols>
  <sheetData>
    <row r="1" spans="2:42" ht="6.75" customHeight="1" thickBot="1" x14ac:dyDescent="0.3"/>
    <row r="2" spans="2:42" ht="28.5" customHeight="1" thickBot="1" x14ac:dyDescent="0.3">
      <c r="B2" s="288"/>
      <c r="C2" s="9"/>
      <c r="D2" s="9"/>
      <c r="E2" s="9"/>
      <c r="F2" s="10"/>
      <c r="G2" s="11"/>
      <c r="H2" s="391" t="s">
        <v>47</v>
      </c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  <c r="AB2" s="391"/>
      <c r="AC2" s="391"/>
      <c r="AD2" s="391"/>
      <c r="AE2" s="391"/>
      <c r="AF2" s="391"/>
      <c r="AG2" s="11"/>
      <c r="AH2" s="11"/>
      <c r="AI2" s="11"/>
      <c r="AJ2" s="11"/>
      <c r="AK2" s="11"/>
      <c r="AL2" s="11"/>
      <c r="AM2" s="11"/>
      <c r="AN2" s="12"/>
    </row>
    <row r="3" spans="2:42" ht="8.25" customHeight="1" thickBot="1" x14ac:dyDescent="0.3"/>
    <row r="4" spans="2:42" ht="29.25" customHeight="1" thickBot="1" x14ac:dyDescent="0.3">
      <c r="B4" s="348" t="s">
        <v>0</v>
      </c>
      <c r="C4" s="28" t="s">
        <v>1</v>
      </c>
      <c r="D4" s="29">
        <v>336</v>
      </c>
      <c r="E4" s="385" t="s">
        <v>2</v>
      </c>
      <c r="F4" s="386"/>
      <c r="G4" s="30">
        <v>0.72729999999999995</v>
      </c>
      <c r="H4" s="387" t="s">
        <v>45</v>
      </c>
      <c r="I4" s="388"/>
      <c r="J4" s="388"/>
      <c r="K4" s="388"/>
      <c r="L4" s="388"/>
      <c r="M4" s="388"/>
      <c r="N4" s="388"/>
      <c r="O4" s="388"/>
      <c r="P4" s="388"/>
      <c r="Q4" s="388"/>
      <c r="R4" s="388"/>
      <c r="S4" s="388"/>
      <c r="T4" s="388"/>
      <c r="U4" s="388"/>
      <c r="V4" s="388"/>
      <c r="W4" s="388"/>
      <c r="X4" s="388"/>
      <c r="Y4" s="388"/>
      <c r="Z4" s="388"/>
      <c r="AA4" s="388"/>
      <c r="AB4" s="388"/>
      <c r="AC4" s="388"/>
      <c r="AD4" s="388"/>
      <c r="AE4" s="388"/>
      <c r="AF4" s="388"/>
      <c r="AG4" s="31"/>
      <c r="AH4" s="31"/>
      <c r="AI4" s="31"/>
      <c r="AJ4" s="31"/>
      <c r="AK4" s="31"/>
      <c r="AL4" s="31"/>
      <c r="AM4" s="32"/>
    </row>
    <row r="5" spans="2:42" ht="15.75" customHeight="1" thickBot="1" x14ac:dyDescent="0.3">
      <c r="B5" s="349"/>
      <c r="C5" s="389" t="s">
        <v>3</v>
      </c>
      <c r="D5" s="357" t="s">
        <v>4</v>
      </c>
      <c r="E5" s="359" t="s">
        <v>5</v>
      </c>
      <c r="F5" s="390" t="s">
        <v>6</v>
      </c>
      <c r="G5" s="337" t="s">
        <v>7</v>
      </c>
      <c r="H5" s="339" t="s">
        <v>8</v>
      </c>
      <c r="I5" s="341" t="s">
        <v>9</v>
      </c>
      <c r="J5" s="343" t="s">
        <v>10</v>
      </c>
      <c r="K5" s="343" t="s">
        <v>11</v>
      </c>
      <c r="L5" s="379" t="s">
        <v>12</v>
      </c>
      <c r="M5" s="323" t="s">
        <v>13</v>
      </c>
      <c r="N5" s="324"/>
      <c r="O5" s="381" t="s">
        <v>14</v>
      </c>
      <c r="P5" s="383" t="s">
        <v>15</v>
      </c>
      <c r="Q5" s="331" t="s">
        <v>16</v>
      </c>
      <c r="R5" s="333" t="s">
        <v>17</v>
      </c>
      <c r="S5" s="375" t="s">
        <v>18</v>
      </c>
      <c r="T5" s="377" t="s">
        <v>19</v>
      </c>
      <c r="U5" s="363" t="s">
        <v>20</v>
      </c>
      <c r="V5" s="363" t="s">
        <v>21</v>
      </c>
      <c r="W5" s="363" t="s">
        <v>22</v>
      </c>
      <c r="X5" s="365" t="s">
        <v>23</v>
      </c>
      <c r="Y5" s="367" t="s">
        <v>24</v>
      </c>
      <c r="Z5" s="321"/>
      <c r="AA5" s="321"/>
      <c r="AB5" s="321"/>
      <c r="AC5" s="321"/>
      <c r="AD5" s="321"/>
      <c r="AE5" s="321"/>
      <c r="AF5" s="322"/>
      <c r="AG5" s="368" t="s">
        <v>25</v>
      </c>
      <c r="AH5" s="298"/>
      <c r="AI5" s="298"/>
      <c r="AJ5" s="298"/>
      <c r="AK5" s="298"/>
      <c r="AL5" s="298"/>
      <c r="AM5" s="299"/>
    </row>
    <row r="6" spans="2:42" ht="15.75" customHeight="1" thickBot="1" x14ac:dyDescent="0.3">
      <c r="B6" s="349"/>
      <c r="C6" s="359"/>
      <c r="D6" s="357"/>
      <c r="E6" s="359"/>
      <c r="F6" s="361"/>
      <c r="G6" s="337"/>
      <c r="H6" s="339"/>
      <c r="I6" s="341"/>
      <c r="J6" s="343"/>
      <c r="K6" s="343"/>
      <c r="L6" s="379"/>
      <c r="M6" s="325"/>
      <c r="N6" s="326"/>
      <c r="O6" s="381"/>
      <c r="P6" s="383"/>
      <c r="Q6" s="331"/>
      <c r="R6" s="333"/>
      <c r="S6" s="375"/>
      <c r="T6" s="377"/>
      <c r="U6" s="363"/>
      <c r="V6" s="363"/>
      <c r="W6" s="363"/>
      <c r="X6" s="365"/>
      <c r="Y6" s="369" t="s">
        <v>26</v>
      </c>
      <c r="Z6" s="305"/>
      <c r="AA6" s="370"/>
      <c r="AB6" s="370"/>
      <c r="AC6" s="371"/>
      <c r="AD6" s="372" t="s">
        <v>27</v>
      </c>
      <c r="AE6" s="308"/>
      <c r="AF6" s="309"/>
      <c r="AG6" s="373" t="s">
        <v>28</v>
      </c>
      <c r="AH6" s="311"/>
      <c r="AI6" s="311"/>
      <c r="AJ6" s="311"/>
      <c r="AK6" s="311"/>
      <c r="AL6" s="374" t="s">
        <v>29</v>
      </c>
      <c r="AM6" s="313"/>
    </row>
    <row r="7" spans="2:42" ht="33.75" customHeight="1" thickBot="1" x14ac:dyDescent="0.3">
      <c r="B7" s="350"/>
      <c r="C7" s="360"/>
      <c r="D7" s="358"/>
      <c r="E7" s="360"/>
      <c r="F7" s="362"/>
      <c r="G7" s="338"/>
      <c r="H7" s="340"/>
      <c r="I7" s="342"/>
      <c r="J7" s="344"/>
      <c r="K7" s="344"/>
      <c r="L7" s="380"/>
      <c r="M7" s="13" t="s">
        <v>30</v>
      </c>
      <c r="N7" s="14" t="s">
        <v>31</v>
      </c>
      <c r="O7" s="382"/>
      <c r="P7" s="384"/>
      <c r="Q7" s="332"/>
      <c r="R7" s="334"/>
      <c r="S7" s="376"/>
      <c r="T7" s="378"/>
      <c r="U7" s="364"/>
      <c r="V7" s="364"/>
      <c r="W7" s="364"/>
      <c r="X7" s="366"/>
      <c r="Y7" s="33" t="s">
        <v>32</v>
      </c>
      <c r="Z7" s="15" t="s">
        <v>33</v>
      </c>
      <c r="AA7" s="16">
        <v>0.02</v>
      </c>
      <c r="AB7" s="17">
        <v>0.03</v>
      </c>
      <c r="AC7" s="18">
        <v>0.05</v>
      </c>
      <c r="AD7" s="34" t="s">
        <v>24</v>
      </c>
      <c r="AE7" s="35" t="s">
        <v>34</v>
      </c>
      <c r="AF7" s="36" t="s">
        <v>35</v>
      </c>
      <c r="AG7" s="37" t="s">
        <v>32</v>
      </c>
      <c r="AH7" s="38" t="s">
        <v>36</v>
      </c>
      <c r="AI7" s="23">
        <v>0.02</v>
      </c>
      <c r="AJ7" s="24">
        <v>0.03</v>
      </c>
      <c r="AK7" s="25">
        <v>0.05</v>
      </c>
      <c r="AL7" s="39" t="s">
        <v>25</v>
      </c>
      <c r="AM7" s="40" t="s">
        <v>34</v>
      </c>
    </row>
    <row r="8" spans="2:42" ht="18" customHeight="1" x14ac:dyDescent="0.25">
      <c r="B8" s="41"/>
      <c r="C8" s="42"/>
      <c r="D8" s="43"/>
      <c r="E8" s="44"/>
      <c r="F8" s="45"/>
      <c r="G8" s="46"/>
      <c r="H8" s="47"/>
      <c r="I8" s="48"/>
      <c r="J8" s="49"/>
      <c r="K8" s="49"/>
      <c r="L8" s="49"/>
      <c r="M8" s="49"/>
      <c r="N8" s="50"/>
      <c r="O8" s="51"/>
      <c r="P8" s="52"/>
      <c r="Q8" s="53"/>
      <c r="R8" s="54"/>
      <c r="S8" s="55"/>
      <c r="T8" s="56"/>
      <c r="U8" s="57"/>
      <c r="V8" s="57"/>
      <c r="W8" s="57"/>
      <c r="X8" s="58"/>
      <c r="Y8" s="59"/>
      <c r="Z8" s="60"/>
      <c r="AA8" s="61"/>
      <c r="AB8" s="62"/>
      <c r="AC8" s="63"/>
      <c r="AD8" s="64"/>
      <c r="AE8" s="65"/>
      <c r="AF8" s="66"/>
      <c r="AG8" s="67"/>
      <c r="AH8" s="68"/>
      <c r="AI8" s="69"/>
      <c r="AJ8" s="70"/>
      <c r="AK8" s="71"/>
      <c r="AL8" s="72"/>
      <c r="AM8" s="73"/>
    </row>
    <row r="9" spans="2:42" s="74" customFormat="1" ht="18" customHeight="1" x14ac:dyDescent="0.25">
      <c r="B9" s="75"/>
      <c r="C9" s="42"/>
      <c r="D9" s="43"/>
      <c r="E9" s="44"/>
      <c r="F9" s="45"/>
      <c r="G9" s="46"/>
      <c r="H9" s="76"/>
      <c r="I9" s="48"/>
      <c r="J9" s="77"/>
      <c r="K9" s="77"/>
      <c r="L9" s="77"/>
      <c r="M9" s="77"/>
      <c r="N9" s="50"/>
      <c r="O9" s="51"/>
      <c r="P9" s="78"/>
      <c r="Q9" s="79"/>
      <c r="R9" s="80"/>
      <c r="S9" s="55"/>
      <c r="T9" s="56"/>
      <c r="U9" s="57"/>
      <c r="V9" s="57"/>
      <c r="W9" s="57"/>
      <c r="X9" s="81"/>
      <c r="Y9" s="59"/>
      <c r="Z9" s="60"/>
      <c r="AA9" s="61"/>
      <c r="AB9" s="62"/>
      <c r="AC9" s="63"/>
      <c r="AD9" s="64"/>
      <c r="AE9" s="65"/>
      <c r="AF9" s="66"/>
      <c r="AG9" s="67"/>
      <c r="AH9" s="68"/>
      <c r="AI9" s="82"/>
      <c r="AJ9" s="83"/>
      <c r="AK9" s="84"/>
      <c r="AL9" s="72"/>
      <c r="AM9" s="73"/>
    </row>
    <row r="10" spans="2:42" ht="18" customHeight="1" x14ac:dyDescent="0.25">
      <c r="B10" s="75"/>
      <c r="C10" s="85"/>
      <c r="D10" s="86"/>
      <c r="E10" s="87"/>
      <c r="F10" s="88"/>
      <c r="G10" s="89"/>
      <c r="H10" s="90"/>
      <c r="I10" s="48"/>
      <c r="J10" s="77"/>
      <c r="K10" s="77"/>
      <c r="L10" s="77"/>
      <c r="M10" s="77"/>
      <c r="N10" s="50"/>
      <c r="O10" s="51"/>
      <c r="P10" s="78"/>
      <c r="Q10" s="79"/>
      <c r="R10" s="91"/>
      <c r="S10" s="55"/>
      <c r="T10" s="56"/>
      <c r="U10" s="57"/>
      <c r="V10" s="57"/>
      <c r="W10" s="57"/>
      <c r="X10" s="81"/>
      <c r="Y10" s="59"/>
      <c r="Z10" s="60"/>
      <c r="AA10" s="61"/>
      <c r="AB10" s="62"/>
      <c r="AC10" s="63"/>
      <c r="AD10" s="64"/>
      <c r="AE10" s="65"/>
      <c r="AF10" s="66"/>
      <c r="AG10" s="67"/>
      <c r="AH10" s="68"/>
      <c r="AI10" s="82"/>
      <c r="AJ10" s="83"/>
      <c r="AK10" s="84"/>
      <c r="AL10" s="72"/>
      <c r="AM10" s="73"/>
    </row>
    <row r="11" spans="2:42" ht="18" customHeight="1" x14ac:dyDescent="0.25">
      <c r="B11" s="75"/>
      <c r="C11" s="42"/>
      <c r="D11" s="43"/>
      <c r="E11" s="44"/>
      <c r="F11" s="45"/>
      <c r="G11" s="46"/>
      <c r="H11" s="90"/>
      <c r="I11" s="48"/>
      <c r="J11" s="77"/>
      <c r="K11" s="77"/>
      <c r="L11" s="77"/>
      <c r="M11" s="77"/>
      <c r="N11" s="50"/>
      <c r="O11" s="51"/>
      <c r="P11" s="78"/>
      <c r="Q11" s="79"/>
      <c r="R11" s="80"/>
      <c r="S11" s="55"/>
      <c r="T11" s="56"/>
      <c r="U11" s="57"/>
      <c r="V11" s="57"/>
      <c r="W11" s="57"/>
      <c r="X11" s="81"/>
      <c r="Y11" s="59"/>
      <c r="Z11" s="60"/>
      <c r="AA11" s="61"/>
      <c r="AB11" s="62"/>
      <c r="AC11" s="63"/>
      <c r="AD11" s="64"/>
      <c r="AE11" s="65"/>
      <c r="AF11" s="66"/>
      <c r="AG11" s="67"/>
      <c r="AH11" s="68"/>
      <c r="AI11" s="82"/>
      <c r="AJ11" s="83"/>
      <c r="AK11" s="84"/>
      <c r="AL11" s="72"/>
      <c r="AM11" s="73"/>
    </row>
    <row r="12" spans="2:42" ht="18" customHeight="1" x14ac:dyDescent="0.25">
      <c r="B12" s="75"/>
      <c r="C12" s="42"/>
      <c r="D12" s="43"/>
      <c r="E12" s="44"/>
      <c r="F12" s="45"/>
      <c r="G12" s="46"/>
      <c r="H12" s="76"/>
      <c r="I12" s="48"/>
      <c r="J12" s="77"/>
      <c r="K12" s="77"/>
      <c r="L12" s="77"/>
      <c r="M12" s="77"/>
      <c r="N12" s="50"/>
      <c r="O12" s="51"/>
      <c r="P12" s="78"/>
      <c r="Q12" s="79"/>
      <c r="R12" s="80"/>
      <c r="S12" s="55"/>
      <c r="T12" s="56"/>
      <c r="U12" s="57"/>
      <c r="V12" s="57"/>
      <c r="W12" s="57"/>
      <c r="X12" s="81"/>
      <c r="Y12" s="59"/>
      <c r="Z12" s="60"/>
      <c r="AA12" s="61"/>
      <c r="AB12" s="62"/>
      <c r="AC12" s="63"/>
      <c r="AD12" s="64"/>
      <c r="AE12" s="65"/>
      <c r="AF12" s="66"/>
      <c r="AG12" s="67"/>
      <c r="AH12" s="68"/>
      <c r="AI12" s="82"/>
      <c r="AJ12" s="83"/>
      <c r="AK12" s="84"/>
      <c r="AL12" s="72"/>
      <c r="AM12" s="73"/>
      <c r="AO12" s="92"/>
    </row>
    <row r="13" spans="2:42" ht="18" customHeight="1" x14ac:dyDescent="0.25">
      <c r="B13" s="75"/>
      <c r="C13" s="42"/>
      <c r="D13" s="43"/>
      <c r="E13" s="44"/>
      <c r="F13" s="45"/>
      <c r="G13" s="46"/>
      <c r="H13" s="76"/>
      <c r="I13" s="48"/>
      <c r="J13" s="77"/>
      <c r="K13" s="77"/>
      <c r="L13" s="77"/>
      <c r="M13" s="77"/>
      <c r="N13" s="50"/>
      <c r="O13" s="51"/>
      <c r="P13" s="78"/>
      <c r="Q13" s="79"/>
      <c r="R13" s="91"/>
      <c r="S13" s="55"/>
      <c r="T13" s="56"/>
      <c r="U13" s="57"/>
      <c r="V13" s="57"/>
      <c r="W13" s="57"/>
      <c r="X13" s="81"/>
      <c r="Y13" s="59"/>
      <c r="Z13" s="60"/>
      <c r="AA13" s="61"/>
      <c r="AB13" s="62"/>
      <c r="AC13" s="63"/>
      <c r="AD13" s="64"/>
      <c r="AE13" s="65"/>
      <c r="AF13" s="66"/>
      <c r="AG13" s="67"/>
      <c r="AH13" s="68"/>
      <c r="AI13" s="82"/>
      <c r="AJ13" s="83"/>
      <c r="AK13" s="84"/>
      <c r="AL13" s="72"/>
      <c r="AM13" s="73"/>
      <c r="AO13" s="92"/>
    </row>
    <row r="14" spans="2:42" ht="18" customHeight="1" x14ac:dyDescent="0.25">
      <c r="B14" s="75"/>
      <c r="C14" s="42"/>
      <c r="D14" s="43"/>
      <c r="E14" s="44"/>
      <c r="F14" s="45"/>
      <c r="G14" s="46"/>
      <c r="H14" s="76"/>
      <c r="I14" s="48"/>
      <c r="J14" s="77"/>
      <c r="K14" s="77"/>
      <c r="L14" s="77"/>
      <c r="M14" s="77"/>
      <c r="N14" s="50"/>
      <c r="O14" s="51"/>
      <c r="P14" s="78"/>
      <c r="Q14" s="79"/>
      <c r="R14" s="80"/>
      <c r="S14" s="55"/>
      <c r="T14" s="56"/>
      <c r="U14" s="57"/>
      <c r="V14" s="57"/>
      <c r="W14" s="57"/>
      <c r="X14" s="81"/>
      <c r="Y14" s="59"/>
      <c r="Z14" s="60"/>
      <c r="AA14" s="61"/>
      <c r="AB14" s="62"/>
      <c r="AC14" s="63"/>
      <c r="AD14" s="64"/>
      <c r="AE14" s="65"/>
      <c r="AF14" s="66"/>
      <c r="AG14" s="67"/>
      <c r="AH14" s="68"/>
      <c r="AI14" s="82"/>
      <c r="AJ14" s="83"/>
      <c r="AK14" s="84"/>
      <c r="AL14" s="72"/>
      <c r="AM14" s="73"/>
    </row>
    <row r="15" spans="2:42" ht="18" customHeight="1" x14ac:dyDescent="0.25">
      <c r="B15" s="75"/>
      <c r="C15" s="93"/>
      <c r="D15" s="94"/>
      <c r="E15" s="95"/>
      <c r="F15" s="96"/>
      <c r="G15" s="97"/>
      <c r="H15" s="76"/>
      <c r="I15" s="48"/>
      <c r="J15" s="77"/>
      <c r="K15" s="77"/>
      <c r="L15" s="77"/>
      <c r="M15" s="77"/>
      <c r="N15" s="50"/>
      <c r="O15" s="51"/>
      <c r="P15" s="78"/>
      <c r="Q15" s="79"/>
      <c r="R15" s="80"/>
      <c r="S15" s="55"/>
      <c r="T15" s="56"/>
      <c r="U15" s="57"/>
      <c r="V15" s="57"/>
      <c r="W15" s="57"/>
      <c r="X15" s="81"/>
      <c r="Y15" s="59"/>
      <c r="Z15" s="60"/>
      <c r="AA15" s="61"/>
      <c r="AB15" s="62"/>
      <c r="AC15" s="63"/>
      <c r="AD15" s="64"/>
      <c r="AE15" s="65"/>
      <c r="AF15" s="66"/>
      <c r="AG15" s="67"/>
      <c r="AH15" s="68"/>
      <c r="AI15" s="82"/>
      <c r="AJ15" s="83"/>
      <c r="AK15" s="84"/>
      <c r="AL15" s="72"/>
      <c r="AM15" s="73"/>
    </row>
    <row r="16" spans="2:42" ht="18" customHeight="1" x14ac:dyDescent="0.25">
      <c r="B16" s="75"/>
      <c r="C16" s="98"/>
      <c r="D16" s="99"/>
      <c r="E16" s="100"/>
      <c r="F16" s="101"/>
      <c r="G16" s="102"/>
      <c r="H16" s="76"/>
      <c r="I16" s="48"/>
      <c r="J16" s="77"/>
      <c r="K16" s="77"/>
      <c r="L16" s="77"/>
      <c r="M16" s="77"/>
      <c r="N16" s="50"/>
      <c r="O16" s="51"/>
      <c r="P16" s="78"/>
      <c r="Q16" s="79"/>
      <c r="R16" s="80"/>
      <c r="S16" s="55"/>
      <c r="T16" s="56"/>
      <c r="U16" s="57"/>
      <c r="V16" s="57"/>
      <c r="W16" s="57"/>
      <c r="X16" s="81"/>
      <c r="Y16" s="59"/>
      <c r="Z16" s="60"/>
      <c r="AA16" s="61"/>
      <c r="AB16" s="62"/>
      <c r="AC16" s="63"/>
      <c r="AD16" s="64"/>
      <c r="AE16" s="65"/>
      <c r="AF16" s="66"/>
      <c r="AG16" s="67"/>
      <c r="AH16" s="68"/>
      <c r="AI16" s="82"/>
      <c r="AJ16" s="83"/>
      <c r="AK16" s="84"/>
      <c r="AL16" s="72"/>
      <c r="AM16" s="73"/>
      <c r="AP16" s="103"/>
    </row>
    <row r="17" spans="2:42" ht="18" customHeight="1" x14ac:dyDescent="0.25">
      <c r="B17" s="75"/>
      <c r="C17" s="42"/>
      <c r="D17" s="43"/>
      <c r="E17" s="44"/>
      <c r="F17" s="45"/>
      <c r="G17" s="46"/>
      <c r="H17" s="76"/>
      <c r="I17" s="48"/>
      <c r="J17" s="77"/>
      <c r="K17" s="77"/>
      <c r="L17" s="77"/>
      <c r="M17" s="77"/>
      <c r="N17" s="50"/>
      <c r="O17" s="51"/>
      <c r="P17" s="78"/>
      <c r="Q17" s="79"/>
      <c r="R17" s="80"/>
      <c r="S17" s="55"/>
      <c r="T17" s="56"/>
      <c r="U17" s="57"/>
      <c r="V17" s="57"/>
      <c r="W17" s="57"/>
      <c r="X17" s="81"/>
      <c r="Y17" s="59"/>
      <c r="Z17" s="60"/>
      <c r="AA17" s="61"/>
      <c r="AB17" s="62"/>
      <c r="AC17" s="63"/>
      <c r="AD17" s="64"/>
      <c r="AE17" s="65"/>
      <c r="AF17" s="66"/>
      <c r="AG17" s="67"/>
      <c r="AH17" s="68"/>
      <c r="AI17" s="82"/>
      <c r="AJ17" s="83"/>
      <c r="AK17" s="84"/>
      <c r="AL17" s="72"/>
      <c r="AM17" s="73"/>
    </row>
    <row r="18" spans="2:42" ht="18" customHeight="1" x14ac:dyDescent="0.25">
      <c r="B18" s="75"/>
      <c r="C18" s="42"/>
      <c r="D18" s="43"/>
      <c r="E18" s="44"/>
      <c r="F18" s="45"/>
      <c r="G18" s="46"/>
      <c r="H18" s="76"/>
      <c r="I18" s="48"/>
      <c r="J18" s="77"/>
      <c r="K18" s="77"/>
      <c r="L18" s="77"/>
      <c r="M18" s="77"/>
      <c r="N18" s="50"/>
      <c r="O18" s="51"/>
      <c r="P18" s="78"/>
      <c r="Q18" s="79"/>
      <c r="R18" s="80"/>
      <c r="S18" s="55"/>
      <c r="T18" s="56"/>
      <c r="U18" s="57"/>
      <c r="V18" s="57"/>
      <c r="W18" s="57"/>
      <c r="X18" s="81"/>
      <c r="Y18" s="59"/>
      <c r="Z18" s="60"/>
      <c r="AA18" s="61"/>
      <c r="AB18" s="62"/>
      <c r="AC18" s="63"/>
      <c r="AD18" s="64"/>
      <c r="AE18" s="65"/>
      <c r="AF18" s="66"/>
      <c r="AG18" s="67"/>
      <c r="AH18" s="68"/>
      <c r="AI18" s="82"/>
      <c r="AJ18" s="83"/>
      <c r="AK18" s="84"/>
      <c r="AL18" s="72"/>
      <c r="AM18" s="73"/>
    </row>
    <row r="19" spans="2:42" ht="18" customHeight="1" x14ac:dyDescent="0.25">
      <c r="B19" s="75"/>
      <c r="C19" s="42"/>
      <c r="D19" s="43"/>
      <c r="E19" s="44"/>
      <c r="F19" s="45"/>
      <c r="G19" s="46"/>
      <c r="H19" s="76"/>
      <c r="I19" s="48"/>
      <c r="J19" s="77"/>
      <c r="K19" s="77"/>
      <c r="L19" s="77"/>
      <c r="M19" s="77"/>
      <c r="N19" s="50"/>
      <c r="O19" s="51"/>
      <c r="P19" s="78"/>
      <c r="Q19" s="79"/>
      <c r="R19" s="80"/>
      <c r="S19" s="55"/>
      <c r="T19" s="56"/>
      <c r="U19" s="57"/>
      <c r="V19" s="57"/>
      <c r="W19" s="57"/>
      <c r="X19" s="81"/>
      <c r="Y19" s="59"/>
      <c r="Z19" s="60"/>
      <c r="AA19" s="61"/>
      <c r="AB19" s="62"/>
      <c r="AC19" s="63"/>
      <c r="AD19" s="64"/>
      <c r="AE19" s="65"/>
      <c r="AF19" s="66"/>
      <c r="AG19" s="67"/>
      <c r="AH19" s="68"/>
      <c r="AI19" s="82"/>
      <c r="AJ19" s="83"/>
      <c r="AK19" s="84"/>
      <c r="AL19" s="72"/>
      <c r="AM19" s="73"/>
    </row>
    <row r="20" spans="2:42" ht="18" customHeight="1" x14ac:dyDescent="0.25">
      <c r="B20" s="75"/>
      <c r="C20" s="104"/>
      <c r="D20" s="94"/>
      <c r="E20" s="95"/>
      <c r="F20" s="96"/>
      <c r="G20" s="97"/>
      <c r="H20" s="76"/>
      <c r="I20" s="48"/>
      <c r="J20" s="77"/>
      <c r="K20" s="77"/>
      <c r="L20" s="77"/>
      <c r="M20" s="77"/>
      <c r="N20" s="50"/>
      <c r="O20" s="51"/>
      <c r="P20" s="78"/>
      <c r="Q20" s="79"/>
      <c r="R20" s="80"/>
      <c r="S20" s="55"/>
      <c r="T20" s="56"/>
      <c r="U20" s="57"/>
      <c r="V20" s="57"/>
      <c r="W20" s="57"/>
      <c r="X20" s="81"/>
      <c r="Y20" s="59"/>
      <c r="Z20" s="60"/>
      <c r="AA20" s="61"/>
      <c r="AB20" s="62"/>
      <c r="AC20" s="63"/>
      <c r="AD20" s="64"/>
      <c r="AE20" s="65"/>
      <c r="AF20" s="66"/>
      <c r="AG20" s="67"/>
      <c r="AH20" s="68"/>
      <c r="AI20" s="82"/>
      <c r="AJ20" s="83"/>
      <c r="AK20" s="84"/>
      <c r="AL20" s="72"/>
      <c r="AM20" s="73"/>
    </row>
    <row r="21" spans="2:42" ht="18" customHeight="1" x14ac:dyDescent="0.25">
      <c r="B21" s="75"/>
      <c r="C21" s="105"/>
      <c r="D21" s="94"/>
      <c r="E21" s="95"/>
      <c r="F21" s="96"/>
      <c r="G21" s="97"/>
      <c r="H21" s="76"/>
      <c r="I21" s="48"/>
      <c r="J21" s="77"/>
      <c r="K21" s="77"/>
      <c r="L21" s="77"/>
      <c r="M21" s="77"/>
      <c r="N21" s="50"/>
      <c r="O21" s="51"/>
      <c r="P21" s="78"/>
      <c r="Q21" s="79"/>
      <c r="R21" s="80"/>
      <c r="S21" s="55"/>
      <c r="T21" s="56"/>
      <c r="U21" s="57"/>
      <c r="V21" s="57"/>
      <c r="W21" s="57"/>
      <c r="X21" s="81"/>
      <c r="Y21" s="59"/>
      <c r="Z21" s="60"/>
      <c r="AA21" s="61"/>
      <c r="AB21" s="62"/>
      <c r="AC21" s="63"/>
      <c r="AD21" s="64"/>
      <c r="AE21" s="65"/>
      <c r="AF21" s="66"/>
      <c r="AG21" s="67"/>
      <c r="AH21" s="68"/>
      <c r="AI21" s="82"/>
      <c r="AJ21" s="83"/>
      <c r="AK21" s="84"/>
      <c r="AL21" s="72"/>
      <c r="AM21" s="73"/>
    </row>
    <row r="22" spans="2:42" ht="18" customHeight="1" x14ac:dyDescent="0.25">
      <c r="B22" s="75"/>
      <c r="C22" s="106"/>
      <c r="D22" s="94"/>
      <c r="E22" s="95"/>
      <c r="F22" s="96"/>
      <c r="G22" s="97"/>
      <c r="H22" s="76"/>
      <c r="I22" s="48"/>
      <c r="J22" s="77"/>
      <c r="K22" s="77"/>
      <c r="L22" s="77"/>
      <c r="M22" s="77"/>
      <c r="N22" s="50"/>
      <c r="O22" s="51"/>
      <c r="P22" s="78"/>
      <c r="Q22" s="79"/>
      <c r="R22" s="80"/>
      <c r="S22" s="55"/>
      <c r="T22" s="56"/>
      <c r="U22" s="57"/>
      <c r="V22" s="57"/>
      <c r="W22" s="57"/>
      <c r="X22" s="81"/>
      <c r="Y22" s="59"/>
      <c r="Z22" s="60"/>
      <c r="AA22" s="61"/>
      <c r="AB22" s="62"/>
      <c r="AC22" s="63"/>
      <c r="AD22" s="64"/>
      <c r="AE22" s="65"/>
      <c r="AF22" s="66"/>
      <c r="AG22" s="67"/>
      <c r="AH22" s="68"/>
      <c r="AI22" s="82"/>
      <c r="AJ22" s="83"/>
      <c r="AK22" s="84"/>
      <c r="AL22" s="72"/>
      <c r="AM22" s="73"/>
    </row>
    <row r="23" spans="2:42" ht="18" customHeight="1" thickBot="1" x14ac:dyDescent="0.3">
      <c r="B23" s="107"/>
      <c r="C23" s="108"/>
      <c r="D23" s="109"/>
      <c r="E23" s="110"/>
      <c r="F23" s="111"/>
      <c r="G23" s="112"/>
      <c r="H23" s="113"/>
      <c r="I23" s="114"/>
      <c r="J23" s="115"/>
      <c r="K23" s="115"/>
      <c r="L23" s="115"/>
      <c r="M23" s="115"/>
      <c r="N23" s="116"/>
      <c r="O23" s="117"/>
      <c r="P23" s="118"/>
      <c r="Q23" s="119"/>
      <c r="R23" s="120"/>
      <c r="S23" s="121"/>
      <c r="T23" s="122"/>
      <c r="U23" s="123"/>
      <c r="V23" s="123"/>
      <c r="W23" s="123"/>
      <c r="X23" s="124"/>
      <c r="Y23" s="125"/>
      <c r="Z23" s="126"/>
      <c r="AA23" s="127"/>
      <c r="AB23" s="128"/>
      <c r="AC23" s="129"/>
      <c r="AD23" s="130"/>
      <c r="AE23" s="131"/>
      <c r="AF23" s="132"/>
      <c r="AG23" s="133"/>
      <c r="AH23" s="134"/>
      <c r="AI23" s="135"/>
      <c r="AJ23" s="136"/>
      <c r="AK23" s="137"/>
      <c r="AL23" s="138"/>
      <c r="AM23" s="139"/>
    </row>
    <row r="24" spans="2:42" ht="18" customHeight="1" x14ac:dyDescent="0.25">
      <c r="B24" s="140"/>
      <c r="C24" s="141"/>
      <c r="D24" s="142"/>
      <c r="E24" s="143"/>
      <c r="F24" s="144"/>
      <c r="G24" s="145"/>
      <c r="H24" s="146"/>
      <c r="I24" s="147"/>
      <c r="J24" s="148"/>
      <c r="K24" s="148"/>
      <c r="L24" s="148"/>
      <c r="M24" s="148"/>
      <c r="N24" s="149"/>
      <c r="O24" s="147"/>
      <c r="P24" s="150"/>
      <c r="Q24" s="151"/>
      <c r="R24" s="152"/>
      <c r="S24" s="153"/>
      <c r="T24" s="154"/>
      <c r="U24" s="155"/>
      <c r="V24" s="155"/>
      <c r="W24" s="155"/>
      <c r="X24" s="156"/>
      <c r="Y24" s="157"/>
      <c r="Z24" s="158"/>
      <c r="AA24" s="159"/>
      <c r="AB24" s="160"/>
      <c r="AC24" s="161"/>
      <c r="AD24" s="162"/>
      <c r="AE24" s="160"/>
      <c r="AF24" s="163"/>
      <c r="AG24" s="157"/>
      <c r="AH24" s="164"/>
      <c r="AI24" s="165"/>
      <c r="AJ24" s="166"/>
      <c r="AK24" s="167"/>
      <c r="AL24" s="162"/>
      <c r="AM24" s="158"/>
    </row>
    <row r="25" spans="2:42" ht="18" customHeight="1" x14ac:dyDescent="0.25">
      <c r="B25" s="168"/>
      <c r="C25" s="169"/>
      <c r="D25" s="142"/>
      <c r="E25" s="143"/>
      <c r="F25" s="144"/>
      <c r="G25" s="145"/>
      <c r="H25" s="170"/>
      <c r="I25" s="147"/>
      <c r="J25" s="148"/>
      <c r="K25" s="148"/>
      <c r="L25" s="148"/>
      <c r="M25" s="148"/>
      <c r="N25" s="149"/>
      <c r="O25" s="147"/>
      <c r="P25" s="150"/>
      <c r="Q25" s="151"/>
      <c r="R25" s="152"/>
      <c r="S25" s="153"/>
      <c r="T25" s="154"/>
      <c r="U25" s="155"/>
      <c r="V25" s="155"/>
      <c r="W25" s="155"/>
      <c r="X25" s="156"/>
      <c r="Y25" s="171"/>
      <c r="Z25" s="172"/>
      <c r="AA25" s="173"/>
      <c r="AB25" s="174"/>
      <c r="AC25" s="175"/>
      <c r="AD25" s="162"/>
      <c r="AE25" s="174"/>
      <c r="AF25" s="175"/>
      <c r="AG25" s="171"/>
      <c r="AH25" s="176"/>
      <c r="AI25" s="171"/>
      <c r="AJ25" s="177"/>
      <c r="AK25" s="178"/>
      <c r="AL25" s="162"/>
      <c r="AM25" s="172"/>
    </row>
    <row r="26" spans="2:42" ht="18" customHeight="1" x14ac:dyDescent="0.25">
      <c r="B26" s="168"/>
      <c r="C26" s="169"/>
      <c r="D26" s="142"/>
      <c r="E26" s="143"/>
      <c r="F26" s="144"/>
      <c r="G26" s="145"/>
      <c r="H26" s="170"/>
      <c r="I26" s="147"/>
      <c r="J26" s="148"/>
      <c r="K26" s="148"/>
      <c r="L26" s="148"/>
      <c r="M26" s="148"/>
      <c r="N26" s="149"/>
      <c r="O26" s="147"/>
      <c r="P26" s="150"/>
      <c r="Q26" s="151"/>
      <c r="R26" s="152"/>
      <c r="S26" s="153"/>
      <c r="T26" s="154"/>
      <c r="U26" s="155"/>
      <c r="V26" s="155"/>
      <c r="W26" s="155"/>
      <c r="X26" s="156"/>
      <c r="Y26" s="171"/>
      <c r="Z26" s="172"/>
      <c r="AA26" s="173"/>
      <c r="AB26" s="174"/>
      <c r="AC26" s="175"/>
      <c r="AD26" s="162"/>
      <c r="AE26" s="174"/>
      <c r="AF26" s="175"/>
      <c r="AG26" s="171"/>
      <c r="AH26" s="176"/>
      <c r="AI26" s="171"/>
      <c r="AJ26" s="177"/>
      <c r="AK26" s="178"/>
      <c r="AL26" s="162"/>
      <c r="AM26" s="172"/>
    </row>
    <row r="27" spans="2:42" ht="18" customHeight="1" x14ac:dyDescent="0.25">
      <c r="B27" s="168"/>
      <c r="C27" s="169"/>
      <c r="D27" s="142"/>
      <c r="E27" s="143"/>
      <c r="F27" s="144"/>
      <c r="G27" s="145"/>
      <c r="H27" s="170"/>
      <c r="I27" s="147"/>
      <c r="J27" s="148"/>
      <c r="K27" s="148"/>
      <c r="L27" s="148"/>
      <c r="M27" s="148"/>
      <c r="N27" s="149"/>
      <c r="O27" s="147"/>
      <c r="P27" s="150"/>
      <c r="Q27" s="151"/>
      <c r="R27" s="152"/>
      <c r="S27" s="153"/>
      <c r="T27" s="154"/>
      <c r="U27" s="155"/>
      <c r="V27" s="155"/>
      <c r="W27" s="155"/>
      <c r="X27" s="156"/>
      <c r="Y27" s="171"/>
      <c r="Z27" s="172"/>
      <c r="AA27" s="173"/>
      <c r="AB27" s="174"/>
      <c r="AC27" s="175"/>
      <c r="AD27" s="162"/>
      <c r="AE27" s="174"/>
      <c r="AF27" s="175"/>
      <c r="AG27" s="171"/>
      <c r="AH27" s="176"/>
      <c r="AI27" s="171"/>
      <c r="AJ27" s="177"/>
      <c r="AK27" s="178"/>
      <c r="AL27" s="162"/>
      <c r="AM27" s="172"/>
    </row>
    <row r="28" spans="2:42" ht="18" customHeight="1" x14ac:dyDescent="0.25">
      <c r="B28" s="168"/>
      <c r="C28" s="169"/>
      <c r="D28" s="142"/>
      <c r="E28" s="143"/>
      <c r="F28" s="144"/>
      <c r="G28" s="145"/>
      <c r="H28" s="170"/>
      <c r="I28" s="147"/>
      <c r="J28" s="148"/>
      <c r="K28" s="148"/>
      <c r="L28" s="148"/>
      <c r="M28" s="148"/>
      <c r="N28" s="149"/>
      <c r="O28" s="147"/>
      <c r="P28" s="150"/>
      <c r="Q28" s="151"/>
      <c r="R28" s="152"/>
      <c r="S28" s="153"/>
      <c r="T28" s="154"/>
      <c r="U28" s="155"/>
      <c r="V28" s="155"/>
      <c r="W28" s="155"/>
      <c r="X28" s="156"/>
      <c r="Y28" s="171"/>
      <c r="Z28" s="172"/>
      <c r="AA28" s="173"/>
      <c r="AB28" s="174"/>
      <c r="AC28" s="175"/>
      <c r="AD28" s="162"/>
      <c r="AE28" s="174"/>
      <c r="AF28" s="175"/>
      <c r="AG28" s="171"/>
      <c r="AH28" s="176"/>
      <c r="AI28" s="171"/>
      <c r="AJ28" s="177"/>
      <c r="AK28" s="178"/>
      <c r="AL28" s="162"/>
      <c r="AM28" s="172"/>
    </row>
    <row r="29" spans="2:42" ht="18" customHeight="1" x14ac:dyDescent="0.25">
      <c r="B29" s="168"/>
      <c r="C29" s="169"/>
      <c r="D29" s="142"/>
      <c r="E29" s="143"/>
      <c r="F29" s="144"/>
      <c r="G29" s="145"/>
      <c r="H29" s="170"/>
      <c r="I29" s="147"/>
      <c r="J29" s="148"/>
      <c r="K29" s="148"/>
      <c r="L29" s="148"/>
      <c r="M29" s="148"/>
      <c r="N29" s="149"/>
      <c r="O29" s="147"/>
      <c r="P29" s="150"/>
      <c r="Q29" s="151"/>
      <c r="R29" s="152"/>
      <c r="S29" s="153"/>
      <c r="T29" s="154"/>
      <c r="U29" s="155"/>
      <c r="V29" s="155"/>
      <c r="W29" s="155"/>
      <c r="X29" s="156"/>
      <c r="Y29" s="171"/>
      <c r="Z29" s="172"/>
      <c r="AA29" s="173"/>
      <c r="AB29" s="174"/>
      <c r="AC29" s="175"/>
      <c r="AD29" s="162"/>
      <c r="AE29" s="174"/>
      <c r="AF29" s="175"/>
      <c r="AG29" s="171"/>
      <c r="AH29" s="176"/>
      <c r="AI29" s="171"/>
      <c r="AJ29" s="177"/>
      <c r="AK29" s="178"/>
      <c r="AL29" s="162"/>
      <c r="AM29" s="172"/>
    </row>
    <row r="30" spans="2:42" ht="17.25" customHeight="1" thickBot="1" x14ac:dyDescent="0.3">
      <c r="B30" s="168"/>
      <c r="C30" s="179"/>
      <c r="D30" s="179"/>
      <c r="E30" s="180"/>
      <c r="F30" s="181"/>
      <c r="G30" s="182"/>
      <c r="H30" s="183"/>
      <c r="I30" s="184"/>
      <c r="J30" s="185"/>
      <c r="K30" s="185"/>
      <c r="L30" s="185"/>
      <c r="M30" s="185"/>
      <c r="N30" s="186"/>
      <c r="O30" s="184"/>
      <c r="P30" s="187"/>
      <c r="Q30" s="188"/>
      <c r="R30" s="189"/>
      <c r="S30" s="190"/>
      <c r="T30" s="191"/>
      <c r="U30" s="192"/>
      <c r="V30" s="192"/>
      <c r="W30" s="192"/>
      <c r="X30" s="193"/>
      <c r="Y30" s="194"/>
      <c r="Z30" s="195"/>
      <c r="AA30" s="196"/>
      <c r="AB30" s="197"/>
      <c r="AC30" s="175"/>
      <c r="AD30" s="162"/>
      <c r="AE30" s="174"/>
      <c r="AF30" s="175"/>
      <c r="AG30" s="171"/>
      <c r="AH30" s="176"/>
      <c r="AI30" s="194"/>
      <c r="AJ30" s="198"/>
      <c r="AK30" s="199"/>
      <c r="AL30" s="162"/>
      <c r="AM30" s="172"/>
    </row>
    <row r="31" spans="2:42" ht="15.75" customHeight="1" thickBot="1" x14ac:dyDescent="0.3">
      <c r="B31" s="200"/>
      <c r="C31" s="201"/>
      <c r="D31" s="201"/>
      <c r="E31" s="201"/>
      <c r="F31" s="202"/>
      <c r="G31" s="201"/>
      <c r="H31" s="201"/>
      <c r="I31" s="201"/>
      <c r="J31" s="201"/>
      <c r="K31" s="201"/>
      <c r="L31" s="201"/>
      <c r="M31" s="201"/>
      <c r="N31" s="201"/>
      <c r="O31" s="201"/>
      <c r="P31" s="201"/>
      <c r="Q31" s="201"/>
      <c r="R31" s="201"/>
      <c r="S31" s="201"/>
      <c r="T31" s="201"/>
      <c r="U31" s="201"/>
      <c r="V31" s="201"/>
      <c r="W31" s="201"/>
      <c r="X31" s="201"/>
      <c r="Y31" s="345" t="s">
        <v>37</v>
      </c>
      <c r="Z31" s="346"/>
      <c r="AA31" s="346"/>
      <c r="AB31" s="346"/>
      <c r="AC31" s="347"/>
      <c r="AD31" s="203">
        <f>SUM(AD8:AD30)</f>
        <v>0</v>
      </c>
      <c r="AE31" s="204">
        <f>AD31/$D$4/100</f>
        <v>0</v>
      </c>
      <c r="AF31" s="205" t="e">
        <f>AE31/AVERAGE(J8:J30)*12</f>
        <v>#DIV/0!</v>
      </c>
      <c r="AG31" s="292" t="s">
        <v>38</v>
      </c>
      <c r="AH31" s="293"/>
      <c r="AI31" s="293"/>
      <c r="AJ31" s="293"/>
      <c r="AK31" s="293"/>
      <c r="AL31" s="206">
        <f>SUM(AL8:AL30)</f>
        <v>0</v>
      </c>
      <c r="AM31" s="207">
        <f>AL31/$D$4/100</f>
        <v>0</v>
      </c>
      <c r="AN31" s="208"/>
      <c r="AO31" s="208"/>
      <c r="AP31" s="208"/>
    </row>
    <row r="32" spans="2:42" ht="18.75" customHeight="1" thickBot="1" x14ac:dyDescent="0.3">
      <c r="E32" s="209"/>
      <c r="F32" s="210"/>
      <c r="G32" s="211"/>
      <c r="H32" s="211"/>
      <c r="I32" s="212"/>
      <c r="J32" s="212"/>
      <c r="K32" s="212"/>
      <c r="Y32" s="294" t="s">
        <v>39</v>
      </c>
      <c r="Z32" s="295"/>
      <c r="AA32" s="295"/>
      <c r="AB32" s="295"/>
      <c r="AC32" s="295"/>
      <c r="AD32" s="295"/>
      <c r="AE32" s="296"/>
      <c r="AF32" s="213" t="e">
        <f>AF31/12</f>
        <v>#DIV/0!</v>
      </c>
      <c r="AG32" s="214"/>
      <c r="AH32" s="215"/>
      <c r="AI32" s="214"/>
      <c r="AJ32" s="214"/>
      <c r="AK32" s="214"/>
      <c r="AL32" s="5"/>
      <c r="AM32" s="5"/>
    </row>
    <row r="33" spans="2:43" ht="16.5" customHeight="1" thickBot="1" x14ac:dyDescent="0.3">
      <c r="E33" s="209"/>
      <c r="F33" s="210"/>
      <c r="G33" s="211"/>
      <c r="H33" s="216"/>
      <c r="I33" s="217"/>
      <c r="J33" s="212"/>
      <c r="K33" s="212"/>
      <c r="Y33" s="212"/>
      <c r="Z33" s="215"/>
      <c r="AA33" s="212"/>
      <c r="AB33" s="212"/>
      <c r="AC33" s="212"/>
      <c r="AD33" s="212"/>
      <c r="AE33" s="215"/>
      <c r="AF33" s="218"/>
      <c r="AG33" s="208"/>
      <c r="AH33" s="208"/>
      <c r="AI33" s="208"/>
      <c r="AJ33" s="208"/>
      <c r="AK33" s="208"/>
      <c r="AL33" s="208"/>
      <c r="AM33" s="208"/>
    </row>
    <row r="34" spans="2:43" ht="27" customHeight="1" thickBot="1" x14ac:dyDescent="0.3">
      <c r="B34" s="348" t="s">
        <v>0</v>
      </c>
      <c r="C34" s="219" t="s">
        <v>1</v>
      </c>
      <c r="D34" s="220">
        <v>2150</v>
      </c>
      <c r="E34" s="351" t="s">
        <v>2</v>
      </c>
      <c r="F34" s="352"/>
      <c r="G34" s="221">
        <v>0.31580000000000003</v>
      </c>
      <c r="H34" s="353" t="s">
        <v>46</v>
      </c>
      <c r="I34" s="354"/>
      <c r="J34" s="354"/>
      <c r="K34" s="354"/>
      <c r="L34" s="354"/>
      <c r="M34" s="354"/>
      <c r="N34" s="354"/>
      <c r="O34" s="354"/>
      <c r="P34" s="354"/>
      <c r="Q34" s="354"/>
      <c r="R34" s="354"/>
      <c r="S34" s="354"/>
      <c r="T34" s="354"/>
      <c r="U34" s="354"/>
      <c r="V34" s="354"/>
      <c r="W34" s="354"/>
      <c r="X34" s="354"/>
      <c r="Y34" s="354"/>
      <c r="Z34" s="354"/>
      <c r="AA34" s="354"/>
      <c r="AB34" s="354"/>
      <c r="AC34" s="354"/>
      <c r="AD34" s="354"/>
      <c r="AE34" s="354"/>
      <c r="AF34" s="354"/>
      <c r="AG34" s="222"/>
      <c r="AH34" s="222"/>
      <c r="AI34" s="222"/>
      <c r="AJ34" s="222"/>
      <c r="AK34" s="222"/>
      <c r="AL34" s="222"/>
      <c r="AM34" s="222"/>
      <c r="AN34" s="222"/>
      <c r="AO34" s="223"/>
    </row>
    <row r="35" spans="2:43" ht="15.75" customHeight="1" thickBot="1" x14ac:dyDescent="0.3">
      <c r="B35" s="349"/>
      <c r="C35" s="355" t="s">
        <v>3</v>
      </c>
      <c r="D35" s="357" t="s">
        <v>4</v>
      </c>
      <c r="E35" s="359" t="s">
        <v>5</v>
      </c>
      <c r="F35" s="361" t="s">
        <v>40</v>
      </c>
      <c r="G35" s="337" t="s">
        <v>7</v>
      </c>
      <c r="H35" s="339" t="s">
        <v>8</v>
      </c>
      <c r="I35" s="341" t="s">
        <v>9</v>
      </c>
      <c r="J35" s="343" t="s">
        <v>10</v>
      </c>
      <c r="K35" s="343" t="s">
        <v>11</v>
      </c>
      <c r="L35" s="316"/>
      <c r="M35" s="323" t="s">
        <v>13</v>
      </c>
      <c r="N35" s="324"/>
      <c r="O35" s="327"/>
      <c r="P35" s="329"/>
      <c r="Q35" s="331" t="s">
        <v>16</v>
      </c>
      <c r="R35" s="333" t="s">
        <v>17</v>
      </c>
      <c r="S35" s="335"/>
      <c r="T35" s="314"/>
      <c r="U35" s="316"/>
      <c r="V35" s="316"/>
      <c r="W35" s="316"/>
      <c r="X35" s="318"/>
      <c r="Y35" s="320" t="s">
        <v>24</v>
      </c>
      <c r="Z35" s="321"/>
      <c r="AA35" s="321"/>
      <c r="AB35" s="321"/>
      <c r="AC35" s="321"/>
      <c r="AD35" s="321"/>
      <c r="AE35" s="321"/>
      <c r="AF35" s="322"/>
      <c r="AG35" s="297" t="s">
        <v>25</v>
      </c>
      <c r="AH35" s="298"/>
      <c r="AI35" s="298"/>
      <c r="AJ35" s="298"/>
      <c r="AK35" s="298"/>
      <c r="AL35" s="298"/>
      <c r="AM35" s="299"/>
      <c r="AN35" s="300" t="s">
        <v>41</v>
      </c>
      <c r="AO35" s="301"/>
    </row>
    <row r="36" spans="2:43" ht="15.75" customHeight="1" thickBot="1" x14ac:dyDescent="0.3">
      <c r="B36" s="349"/>
      <c r="C36" s="355"/>
      <c r="D36" s="357"/>
      <c r="E36" s="359"/>
      <c r="F36" s="361"/>
      <c r="G36" s="337"/>
      <c r="H36" s="339"/>
      <c r="I36" s="341"/>
      <c r="J36" s="343"/>
      <c r="K36" s="343"/>
      <c r="L36" s="316"/>
      <c r="M36" s="325"/>
      <c r="N36" s="326"/>
      <c r="O36" s="327"/>
      <c r="P36" s="329"/>
      <c r="Q36" s="331"/>
      <c r="R36" s="333"/>
      <c r="S36" s="335"/>
      <c r="T36" s="314"/>
      <c r="U36" s="316"/>
      <c r="V36" s="316"/>
      <c r="W36" s="316"/>
      <c r="X36" s="318"/>
      <c r="Y36" s="304" t="s">
        <v>26</v>
      </c>
      <c r="Z36" s="305"/>
      <c r="AA36" s="305"/>
      <c r="AB36" s="305"/>
      <c r="AC36" s="306"/>
      <c r="AD36" s="307" t="s">
        <v>27</v>
      </c>
      <c r="AE36" s="308"/>
      <c r="AF36" s="309"/>
      <c r="AG36" s="310" t="s">
        <v>28</v>
      </c>
      <c r="AH36" s="311"/>
      <c r="AI36" s="311"/>
      <c r="AJ36" s="311"/>
      <c r="AK36" s="311"/>
      <c r="AL36" s="312" t="s">
        <v>29</v>
      </c>
      <c r="AM36" s="313"/>
      <c r="AN36" s="302"/>
      <c r="AO36" s="303"/>
    </row>
    <row r="37" spans="2:43" ht="30.75" customHeight="1" thickBot="1" x14ac:dyDescent="0.3">
      <c r="B37" s="350"/>
      <c r="C37" s="356"/>
      <c r="D37" s="358"/>
      <c r="E37" s="360"/>
      <c r="F37" s="362"/>
      <c r="G37" s="338"/>
      <c r="H37" s="340"/>
      <c r="I37" s="342"/>
      <c r="J37" s="344"/>
      <c r="K37" s="344"/>
      <c r="L37" s="317"/>
      <c r="M37" s="13" t="s">
        <v>30</v>
      </c>
      <c r="N37" s="14" t="s">
        <v>31</v>
      </c>
      <c r="O37" s="328"/>
      <c r="P37" s="330"/>
      <c r="Q37" s="332"/>
      <c r="R37" s="334"/>
      <c r="S37" s="336"/>
      <c r="T37" s="315"/>
      <c r="U37" s="317"/>
      <c r="V37" s="317"/>
      <c r="W37" s="317"/>
      <c r="X37" s="319"/>
      <c r="Y37" s="224" t="s">
        <v>32</v>
      </c>
      <c r="Z37" s="225" t="s">
        <v>33</v>
      </c>
      <c r="AA37" s="226"/>
      <c r="AB37" s="227"/>
      <c r="AC37" s="228"/>
      <c r="AD37" s="19" t="s">
        <v>24</v>
      </c>
      <c r="AE37" s="20" t="s">
        <v>34</v>
      </c>
      <c r="AF37" s="21" t="s">
        <v>35</v>
      </c>
      <c r="AG37" s="22" t="s">
        <v>32</v>
      </c>
      <c r="AH37" s="229" t="s">
        <v>36</v>
      </c>
      <c r="AI37" s="226"/>
      <c r="AJ37" s="227"/>
      <c r="AK37" s="228"/>
      <c r="AL37" s="26" t="s">
        <v>25</v>
      </c>
      <c r="AM37" s="27" t="s">
        <v>34</v>
      </c>
      <c r="AN37" s="230" t="s">
        <v>42</v>
      </c>
      <c r="AO37" s="231" t="s">
        <v>43</v>
      </c>
    </row>
    <row r="38" spans="2:43" ht="18" customHeight="1" x14ac:dyDescent="0.25">
      <c r="B38" s="41"/>
      <c r="C38" s="42"/>
      <c r="D38" s="43"/>
      <c r="E38" s="44"/>
      <c r="F38" s="232"/>
      <c r="G38" s="46"/>
      <c r="H38" s="47"/>
      <c r="I38" s="48"/>
      <c r="J38" s="49"/>
      <c r="K38" s="49"/>
      <c r="L38" s="233"/>
      <c r="M38" s="49"/>
      <c r="N38" s="50"/>
      <c r="O38" s="234"/>
      <c r="P38" s="235"/>
      <c r="Q38" s="53"/>
      <c r="R38" s="54"/>
      <c r="S38" s="236"/>
      <c r="T38" s="237"/>
      <c r="U38" s="238"/>
      <c r="V38" s="238"/>
      <c r="W38" s="238"/>
      <c r="X38" s="239"/>
      <c r="Y38" s="240"/>
      <c r="Z38" s="241"/>
      <c r="AA38" s="242"/>
      <c r="AB38" s="243"/>
      <c r="AC38" s="244"/>
      <c r="AD38" s="245"/>
      <c r="AE38" s="246"/>
      <c r="AF38" s="247"/>
      <c r="AG38" s="248"/>
      <c r="AH38" s="249"/>
      <c r="AI38" s="250"/>
      <c r="AJ38" s="251"/>
      <c r="AK38" s="244"/>
      <c r="AL38" s="72"/>
      <c r="AM38" s="252"/>
      <c r="AN38" s="253"/>
      <c r="AO38" s="254"/>
    </row>
    <row r="39" spans="2:43" s="74" customFormat="1" ht="18" customHeight="1" x14ac:dyDescent="0.25">
      <c r="B39" s="75"/>
      <c r="C39" s="85"/>
      <c r="D39" s="43"/>
      <c r="E39" s="44"/>
      <c r="F39" s="232"/>
      <c r="G39" s="89"/>
      <c r="H39" s="76"/>
      <c r="I39" s="48"/>
      <c r="J39" s="77"/>
      <c r="K39" s="77"/>
      <c r="L39" s="255"/>
      <c r="M39" s="77"/>
      <c r="N39" s="50"/>
      <c r="O39" s="234"/>
      <c r="P39" s="256"/>
      <c r="Q39" s="79"/>
      <c r="R39" s="80"/>
      <c r="S39" s="236"/>
      <c r="T39" s="237"/>
      <c r="U39" s="238"/>
      <c r="V39" s="238"/>
      <c r="W39" s="238"/>
      <c r="X39" s="239"/>
      <c r="Y39" s="59"/>
      <c r="Z39" s="257"/>
      <c r="AA39" s="258"/>
      <c r="AB39" s="259"/>
      <c r="AC39" s="260"/>
      <c r="AD39" s="245"/>
      <c r="AE39" s="65"/>
      <c r="AF39" s="66"/>
      <c r="AG39" s="67"/>
      <c r="AH39" s="68"/>
      <c r="AI39" s="261"/>
      <c r="AJ39" s="262"/>
      <c r="AK39" s="260"/>
      <c r="AL39" s="72"/>
      <c r="AM39" s="73"/>
      <c r="AN39" s="253"/>
      <c r="AO39" s="254"/>
    </row>
    <row r="40" spans="2:43" ht="18" customHeight="1" x14ac:dyDescent="0.25">
      <c r="B40" s="75"/>
      <c r="C40" s="85"/>
      <c r="D40" s="86"/>
      <c r="E40" s="87"/>
      <c r="F40" s="263"/>
      <c r="G40" s="89"/>
      <c r="H40" s="90"/>
      <c r="I40" s="48"/>
      <c r="J40" s="77"/>
      <c r="K40" s="77"/>
      <c r="L40" s="255"/>
      <c r="M40" s="77"/>
      <c r="N40" s="50"/>
      <c r="O40" s="234"/>
      <c r="P40" s="256"/>
      <c r="Q40" s="79"/>
      <c r="R40" s="91"/>
      <c r="S40" s="236"/>
      <c r="T40" s="237"/>
      <c r="U40" s="238"/>
      <c r="V40" s="238"/>
      <c r="W40" s="238"/>
      <c r="X40" s="239"/>
      <c r="Y40" s="59"/>
      <c r="Z40" s="257"/>
      <c r="AA40" s="258"/>
      <c r="AB40" s="259"/>
      <c r="AC40" s="260"/>
      <c r="AD40" s="245"/>
      <c r="AE40" s="65"/>
      <c r="AF40" s="66"/>
      <c r="AG40" s="67"/>
      <c r="AH40" s="68"/>
      <c r="AI40" s="261"/>
      <c r="AJ40" s="262"/>
      <c r="AK40" s="260"/>
      <c r="AL40" s="72"/>
      <c r="AM40" s="73"/>
      <c r="AN40" s="253"/>
      <c r="AO40" s="254"/>
    </row>
    <row r="41" spans="2:43" ht="18" customHeight="1" x14ac:dyDescent="0.25">
      <c r="B41" s="75"/>
      <c r="C41" s="85"/>
      <c r="D41" s="86"/>
      <c r="E41" s="44"/>
      <c r="F41" s="232"/>
      <c r="G41" s="89"/>
      <c r="H41" s="90"/>
      <c r="I41" s="48"/>
      <c r="J41" s="77"/>
      <c r="K41" s="77"/>
      <c r="L41" s="255"/>
      <c r="M41" s="77"/>
      <c r="N41" s="50"/>
      <c r="O41" s="234"/>
      <c r="P41" s="256"/>
      <c r="Q41" s="79"/>
      <c r="R41" s="80"/>
      <c r="S41" s="236"/>
      <c r="T41" s="237"/>
      <c r="U41" s="238"/>
      <c r="V41" s="238"/>
      <c r="W41" s="238"/>
      <c r="X41" s="239"/>
      <c r="Y41" s="59"/>
      <c r="Z41" s="257"/>
      <c r="AA41" s="258"/>
      <c r="AB41" s="259"/>
      <c r="AC41" s="260"/>
      <c r="AD41" s="245"/>
      <c r="AE41" s="65"/>
      <c r="AF41" s="66"/>
      <c r="AG41" s="67"/>
      <c r="AH41" s="68"/>
      <c r="AI41" s="261"/>
      <c r="AJ41" s="262"/>
      <c r="AK41" s="260"/>
      <c r="AL41" s="72"/>
      <c r="AM41" s="73"/>
      <c r="AN41" s="253"/>
      <c r="AO41" s="254"/>
    </row>
    <row r="42" spans="2:43" ht="18" customHeight="1" x14ac:dyDescent="0.25">
      <c r="B42" s="75"/>
      <c r="C42" s="85"/>
      <c r="D42" s="86"/>
      <c r="E42" s="44"/>
      <c r="F42" s="232"/>
      <c r="G42" s="89"/>
      <c r="H42" s="90"/>
      <c r="I42" s="48"/>
      <c r="J42" s="77"/>
      <c r="K42" s="77"/>
      <c r="L42" s="255"/>
      <c r="M42" s="77"/>
      <c r="N42" s="50"/>
      <c r="O42" s="234"/>
      <c r="P42" s="256"/>
      <c r="Q42" s="79"/>
      <c r="R42" s="80"/>
      <c r="S42" s="236"/>
      <c r="T42" s="237"/>
      <c r="U42" s="238"/>
      <c r="V42" s="238"/>
      <c r="W42" s="238"/>
      <c r="X42" s="239"/>
      <c r="Y42" s="59"/>
      <c r="Z42" s="257"/>
      <c r="AA42" s="258"/>
      <c r="AB42" s="259"/>
      <c r="AC42" s="260"/>
      <c r="AD42" s="245"/>
      <c r="AE42" s="65"/>
      <c r="AF42" s="66"/>
      <c r="AG42" s="67"/>
      <c r="AH42" s="68"/>
      <c r="AI42" s="261"/>
      <c r="AJ42" s="262"/>
      <c r="AK42" s="260"/>
      <c r="AL42" s="72"/>
      <c r="AM42" s="73"/>
      <c r="AN42" s="253"/>
      <c r="AO42" s="254"/>
    </row>
    <row r="43" spans="2:43" ht="18" customHeight="1" x14ac:dyDescent="0.25">
      <c r="B43" s="75"/>
      <c r="C43" s="85"/>
      <c r="D43" s="86"/>
      <c r="E43" s="44"/>
      <c r="F43" s="232"/>
      <c r="G43" s="89"/>
      <c r="H43" s="90"/>
      <c r="I43" s="48"/>
      <c r="J43" s="77"/>
      <c r="K43" s="77"/>
      <c r="L43" s="255"/>
      <c r="M43" s="77"/>
      <c r="N43" s="50"/>
      <c r="O43" s="234"/>
      <c r="P43" s="256"/>
      <c r="Q43" s="79"/>
      <c r="R43" s="80"/>
      <c r="S43" s="236"/>
      <c r="T43" s="237"/>
      <c r="U43" s="238"/>
      <c r="V43" s="238"/>
      <c r="W43" s="238"/>
      <c r="X43" s="239"/>
      <c r="Y43" s="59"/>
      <c r="Z43" s="257"/>
      <c r="AA43" s="258"/>
      <c r="AB43" s="259"/>
      <c r="AC43" s="260"/>
      <c r="AD43" s="245"/>
      <c r="AE43" s="65"/>
      <c r="AF43" s="66"/>
      <c r="AG43" s="67"/>
      <c r="AH43" s="68"/>
      <c r="AI43" s="261"/>
      <c r="AJ43" s="262"/>
      <c r="AK43" s="260"/>
      <c r="AL43" s="72"/>
      <c r="AM43" s="73"/>
      <c r="AN43" s="253"/>
      <c r="AO43" s="254"/>
    </row>
    <row r="44" spans="2:43" ht="18" customHeight="1" x14ac:dyDescent="0.25">
      <c r="B44" s="75"/>
      <c r="C44" s="264"/>
      <c r="D44" s="265"/>
      <c r="E44" s="95"/>
      <c r="F44" s="266"/>
      <c r="G44" s="267"/>
      <c r="H44" s="90"/>
      <c r="I44" s="48"/>
      <c r="J44" s="77"/>
      <c r="K44" s="77"/>
      <c r="L44" s="255"/>
      <c r="M44" s="77"/>
      <c r="N44" s="50"/>
      <c r="O44" s="234"/>
      <c r="P44" s="256"/>
      <c r="Q44" s="79"/>
      <c r="R44" s="80"/>
      <c r="S44" s="236"/>
      <c r="T44" s="237"/>
      <c r="U44" s="238"/>
      <c r="V44" s="238"/>
      <c r="W44" s="238"/>
      <c r="X44" s="239"/>
      <c r="Y44" s="59"/>
      <c r="Z44" s="257"/>
      <c r="AA44" s="258"/>
      <c r="AB44" s="259"/>
      <c r="AC44" s="260"/>
      <c r="AD44" s="245"/>
      <c r="AE44" s="65"/>
      <c r="AF44" s="66"/>
      <c r="AG44" s="67"/>
      <c r="AH44" s="68"/>
      <c r="AI44" s="261"/>
      <c r="AJ44" s="262"/>
      <c r="AK44" s="260"/>
      <c r="AL44" s="72"/>
      <c r="AM44" s="73"/>
      <c r="AN44" s="253"/>
      <c r="AO44" s="254"/>
      <c r="AQ44" s="268"/>
    </row>
    <row r="45" spans="2:43" ht="18" customHeight="1" x14ac:dyDescent="0.25">
      <c r="B45" s="75"/>
      <c r="C45" s="264"/>
      <c r="D45" s="265"/>
      <c r="E45" s="95"/>
      <c r="F45" s="266"/>
      <c r="G45" s="267"/>
      <c r="H45" s="76"/>
      <c r="I45" s="48"/>
      <c r="J45" s="77"/>
      <c r="K45" s="77"/>
      <c r="L45" s="255"/>
      <c r="M45" s="77"/>
      <c r="N45" s="50"/>
      <c r="O45" s="234"/>
      <c r="P45" s="256"/>
      <c r="Q45" s="79"/>
      <c r="R45" s="80"/>
      <c r="S45" s="236"/>
      <c r="T45" s="237"/>
      <c r="U45" s="238"/>
      <c r="V45" s="238"/>
      <c r="W45" s="238"/>
      <c r="X45" s="239"/>
      <c r="Y45" s="59"/>
      <c r="Z45" s="257"/>
      <c r="AA45" s="258"/>
      <c r="AB45" s="259"/>
      <c r="AC45" s="260"/>
      <c r="AD45" s="245"/>
      <c r="AE45" s="65"/>
      <c r="AF45" s="66"/>
      <c r="AG45" s="67"/>
      <c r="AH45" s="68"/>
      <c r="AI45" s="261"/>
      <c r="AJ45" s="262"/>
      <c r="AK45" s="260"/>
      <c r="AL45" s="72"/>
      <c r="AM45" s="73"/>
      <c r="AN45" s="253"/>
      <c r="AO45" s="254"/>
      <c r="AQ45" s="268"/>
    </row>
    <row r="46" spans="2:43" ht="18" customHeight="1" x14ac:dyDescent="0.25">
      <c r="B46" s="75"/>
      <c r="C46" s="269"/>
      <c r="D46" s="265"/>
      <c r="E46" s="95"/>
      <c r="F46" s="266"/>
      <c r="G46" s="267"/>
      <c r="H46" s="90"/>
      <c r="I46" s="48"/>
      <c r="J46" s="77"/>
      <c r="K46" s="77"/>
      <c r="L46" s="255"/>
      <c r="M46" s="77"/>
      <c r="N46" s="50"/>
      <c r="O46" s="234"/>
      <c r="P46" s="256"/>
      <c r="Q46" s="79"/>
      <c r="R46" s="80"/>
      <c r="S46" s="236"/>
      <c r="T46" s="237"/>
      <c r="U46" s="238"/>
      <c r="V46" s="238"/>
      <c r="W46" s="238"/>
      <c r="X46" s="239"/>
      <c r="Y46" s="59"/>
      <c r="Z46" s="257"/>
      <c r="AA46" s="258"/>
      <c r="AB46" s="259"/>
      <c r="AC46" s="260"/>
      <c r="AD46" s="245"/>
      <c r="AE46" s="65"/>
      <c r="AF46" s="66"/>
      <c r="AG46" s="67"/>
      <c r="AH46" s="68"/>
      <c r="AI46" s="261"/>
      <c r="AJ46" s="262"/>
      <c r="AK46" s="260"/>
      <c r="AL46" s="72"/>
      <c r="AM46" s="73"/>
      <c r="AN46" s="253"/>
      <c r="AO46" s="254"/>
    </row>
    <row r="47" spans="2:43" ht="18" customHeight="1" x14ac:dyDescent="0.25">
      <c r="B47" s="75"/>
      <c r="C47" s="264"/>
      <c r="D47" s="265"/>
      <c r="E47" s="95"/>
      <c r="F47" s="266"/>
      <c r="G47" s="267"/>
      <c r="H47" s="90"/>
      <c r="I47" s="48"/>
      <c r="J47" s="77"/>
      <c r="K47" s="77"/>
      <c r="L47" s="255"/>
      <c r="M47" s="77"/>
      <c r="N47" s="50"/>
      <c r="O47" s="234"/>
      <c r="P47" s="256"/>
      <c r="Q47" s="79"/>
      <c r="R47" s="80"/>
      <c r="S47" s="236"/>
      <c r="T47" s="237"/>
      <c r="U47" s="238"/>
      <c r="V47" s="238"/>
      <c r="W47" s="238"/>
      <c r="X47" s="239"/>
      <c r="Y47" s="59"/>
      <c r="Z47" s="257"/>
      <c r="AA47" s="258"/>
      <c r="AB47" s="259"/>
      <c r="AC47" s="260"/>
      <c r="AD47" s="245"/>
      <c r="AE47" s="65"/>
      <c r="AF47" s="66"/>
      <c r="AG47" s="67"/>
      <c r="AH47" s="68"/>
      <c r="AI47" s="261"/>
      <c r="AJ47" s="262"/>
      <c r="AK47" s="260"/>
      <c r="AL47" s="72"/>
      <c r="AM47" s="73"/>
      <c r="AN47" s="253"/>
      <c r="AO47" s="254"/>
    </row>
    <row r="48" spans="2:43" ht="18" customHeight="1" x14ac:dyDescent="0.25">
      <c r="B48" s="75"/>
      <c r="C48" s="264"/>
      <c r="D48" s="265"/>
      <c r="E48" s="95"/>
      <c r="F48" s="266"/>
      <c r="G48" s="267"/>
      <c r="H48" s="90"/>
      <c r="I48" s="48"/>
      <c r="J48" s="77"/>
      <c r="K48" s="77"/>
      <c r="L48" s="255"/>
      <c r="M48" s="77"/>
      <c r="N48" s="50"/>
      <c r="O48" s="234"/>
      <c r="P48" s="256"/>
      <c r="Q48" s="79"/>
      <c r="R48" s="80"/>
      <c r="S48" s="236"/>
      <c r="T48" s="237"/>
      <c r="U48" s="238"/>
      <c r="V48" s="238"/>
      <c r="W48" s="238"/>
      <c r="X48" s="239"/>
      <c r="Y48" s="59"/>
      <c r="Z48" s="257"/>
      <c r="AA48" s="258"/>
      <c r="AB48" s="259"/>
      <c r="AC48" s="260"/>
      <c r="AD48" s="245"/>
      <c r="AE48" s="65"/>
      <c r="AF48" s="66"/>
      <c r="AG48" s="67"/>
      <c r="AH48" s="68"/>
      <c r="AI48" s="261"/>
      <c r="AJ48" s="262"/>
      <c r="AK48" s="260"/>
      <c r="AL48" s="72"/>
      <c r="AM48" s="73"/>
      <c r="AN48" s="253"/>
      <c r="AO48" s="254"/>
    </row>
    <row r="49" spans="1:43" ht="18" customHeight="1" x14ac:dyDescent="0.25">
      <c r="B49" s="75"/>
      <c r="C49" s="264"/>
      <c r="D49" s="265"/>
      <c r="E49" s="95"/>
      <c r="F49" s="266"/>
      <c r="G49" s="267"/>
      <c r="H49" s="90"/>
      <c r="I49" s="48"/>
      <c r="J49" s="77"/>
      <c r="K49" s="77"/>
      <c r="L49" s="255"/>
      <c r="M49" s="77"/>
      <c r="N49" s="50"/>
      <c r="O49" s="234"/>
      <c r="P49" s="256"/>
      <c r="Q49" s="79"/>
      <c r="R49" s="80"/>
      <c r="S49" s="236"/>
      <c r="T49" s="237"/>
      <c r="U49" s="238"/>
      <c r="V49" s="238"/>
      <c r="W49" s="238"/>
      <c r="X49" s="239"/>
      <c r="Y49" s="59"/>
      <c r="Z49" s="257"/>
      <c r="AA49" s="258"/>
      <c r="AB49" s="259"/>
      <c r="AC49" s="260"/>
      <c r="AD49" s="245"/>
      <c r="AE49" s="65"/>
      <c r="AF49" s="66"/>
      <c r="AG49" s="67"/>
      <c r="AH49" s="68"/>
      <c r="AI49" s="261"/>
      <c r="AJ49" s="262"/>
      <c r="AK49" s="260"/>
      <c r="AL49" s="72"/>
      <c r="AM49" s="73"/>
      <c r="AN49" s="253"/>
      <c r="AO49" s="254"/>
    </row>
    <row r="50" spans="1:43" ht="18" customHeight="1" x14ac:dyDescent="0.25">
      <c r="B50" s="75"/>
      <c r="C50" s="269"/>
      <c r="D50" s="265"/>
      <c r="E50" s="95"/>
      <c r="F50" s="266"/>
      <c r="G50" s="267"/>
      <c r="H50" s="90"/>
      <c r="I50" s="48"/>
      <c r="J50" s="77"/>
      <c r="K50" s="77"/>
      <c r="L50" s="255"/>
      <c r="M50" s="77"/>
      <c r="N50" s="50"/>
      <c r="O50" s="234"/>
      <c r="P50" s="256"/>
      <c r="Q50" s="79"/>
      <c r="R50" s="80"/>
      <c r="S50" s="236"/>
      <c r="T50" s="237"/>
      <c r="U50" s="238"/>
      <c r="V50" s="238"/>
      <c r="W50" s="238"/>
      <c r="X50" s="239"/>
      <c r="Y50" s="59"/>
      <c r="Z50" s="257"/>
      <c r="AA50" s="258"/>
      <c r="AB50" s="259"/>
      <c r="AC50" s="260"/>
      <c r="AD50" s="245"/>
      <c r="AE50" s="65"/>
      <c r="AF50" s="66"/>
      <c r="AG50" s="67"/>
      <c r="AH50" s="68"/>
      <c r="AI50" s="261"/>
      <c r="AJ50" s="262"/>
      <c r="AK50" s="260"/>
      <c r="AL50" s="72"/>
      <c r="AM50" s="73"/>
      <c r="AN50" s="253"/>
      <c r="AO50" s="254"/>
    </row>
    <row r="51" spans="1:43" ht="18" customHeight="1" x14ac:dyDescent="0.25">
      <c r="B51" s="75"/>
      <c r="C51" s="264"/>
      <c r="D51" s="265"/>
      <c r="E51" s="95"/>
      <c r="F51" s="266"/>
      <c r="G51" s="267"/>
      <c r="H51" s="90"/>
      <c r="I51" s="48"/>
      <c r="J51" s="77"/>
      <c r="K51" s="77"/>
      <c r="L51" s="255"/>
      <c r="M51" s="77"/>
      <c r="N51" s="50"/>
      <c r="O51" s="234"/>
      <c r="P51" s="256"/>
      <c r="Q51" s="79"/>
      <c r="R51" s="80"/>
      <c r="S51" s="236"/>
      <c r="T51" s="237"/>
      <c r="U51" s="238"/>
      <c r="V51" s="238"/>
      <c r="W51" s="238"/>
      <c r="X51" s="239"/>
      <c r="Y51" s="59"/>
      <c r="Z51" s="257"/>
      <c r="AA51" s="258"/>
      <c r="AB51" s="259"/>
      <c r="AC51" s="260"/>
      <c r="AD51" s="245"/>
      <c r="AE51" s="65"/>
      <c r="AF51" s="66"/>
      <c r="AG51" s="67"/>
      <c r="AH51" s="68"/>
      <c r="AI51" s="261"/>
      <c r="AJ51" s="262"/>
      <c r="AK51" s="260"/>
      <c r="AL51" s="72"/>
      <c r="AM51" s="73"/>
      <c r="AN51" s="253"/>
      <c r="AO51" s="254"/>
    </row>
    <row r="52" spans="1:43" ht="18" customHeight="1" x14ac:dyDescent="0.25">
      <c r="B52" s="75"/>
      <c r="C52" s="264"/>
      <c r="D52" s="94"/>
      <c r="E52" s="95"/>
      <c r="F52" s="266"/>
      <c r="G52" s="267"/>
      <c r="H52" s="90"/>
      <c r="I52" s="48"/>
      <c r="J52" s="77"/>
      <c r="K52" s="77"/>
      <c r="L52" s="255"/>
      <c r="M52" s="77"/>
      <c r="N52" s="50"/>
      <c r="O52" s="234"/>
      <c r="P52" s="256"/>
      <c r="Q52" s="79"/>
      <c r="R52" s="80"/>
      <c r="S52" s="236"/>
      <c r="T52" s="237"/>
      <c r="U52" s="238"/>
      <c r="V52" s="238"/>
      <c r="W52" s="238"/>
      <c r="X52" s="239"/>
      <c r="Y52" s="59"/>
      <c r="Z52" s="257"/>
      <c r="AA52" s="258"/>
      <c r="AB52" s="259"/>
      <c r="AC52" s="260"/>
      <c r="AD52" s="245"/>
      <c r="AE52" s="65"/>
      <c r="AF52" s="66"/>
      <c r="AG52" s="67"/>
      <c r="AH52" s="68"/>
      <c r="AI52" s="261"/>
      <c r="AJ52" s="262"/>
      <c r="AK52" s="260"/>
      <c r="AL52" s="72"/>
      <c r="AM52" s="73"/>
      <c r="AN52" s="253"/>
      <c r="AO52" s="254"/>
    </row>
    <row r="53" spans="1:43" ht="18" customHeight="1" x14ac:dyDescent="0.25">
      <c r="B53" s="75"/>
      <c r="C53" s="264"/>
      <c r="D53" s="94"/>
      <c r="E53" s="95"/>
      <c r="F53" s="266"/>
      <c r="G53" s="267"/>
      <c r="H53" s="90"/>
      <c r="I53" s="48"/>
      <c r="J53" s="77"/>
      <c r="K53" s="77"/>
      <c r="L53" s="255"/>
      <c r="M53" s="77"/>
      <c r="N53" s="50"/>
      <c r="O53" s="234"/>
      <c r="P53" s="256"/>
      <c r="Q53" s="79"/>
      <c r="R53" s="80"/>
      <c r="S53" s="236"/>
      <c r="T53" s="237"/>
      <c r="U53" s="238"/>
      <c r="V53" s="238"/>
      <c r="W53" s="238"/>
      <c r="X53" s="239"/>
      <c r="Y53" s="59"/>
      <c r="Z53" s="257"/>
      <c r="AA53" s="258"/>
      <c r="AB53" s="259"/>
      <c r="AC53" s="260"/>
      <c r="AD53" s="245"/>
      <c r="AE53" s="65"/>
      <c r="AF53" s="66"/>
      <c r="AG53" s="67"/>
      <c r="AH53" s="68"/>
      <c r="AI53" s="261"/>
      <c r="AJ53" s="262"/>
      <c r="AK53" s="260"/>
      <c r="AL53" s="72"/>
      <c r="AM53" s="73"/>
      <c r="AN53" s="253"/>
      <c r="AO53" s="254"/>
    </row>
    <row r="54" spans="1:43" ht="18" customHeight="1" x14ac:dyDescent="0.25">
      <c r="B54" s="75"/>
      <c r="C54" s="264"/>
      <c r="D54" s="265"/>
      <c r="E54" s="95"/>
      <c r="F54" s="266"/>
      <c r="G54" s="267"/>
      <c r="H54" s="90"/>
      <c r="I54" s="48"/>
      <c r="J54" s="77"/>
      <c r="K54" s="77"/>
      <c r="L54" s="255"/>
      <c r="M54" s="77"/>
      <c r="N54" s="50"/>
      <c r="O54" s="234"/>
      <c r="P54" s="256"/>
      <c r="Q54" s="79"/>
      <c r="R54" s="80"/>
      <c r="S54" s="236"/>
      <c r="T54" s="237"/>
      <c r="U54" s="238"/>
      <c r="V54" s="238"/>
      <c r="W54" s="238"/>
      <c r="X54" s="239"/>
      <c r="Y54" s="59"/>
      <c r="Z54" s="257"/>
      <c r="AA54" s="258"/>
      <c r="AB54" s="259"/>
      <c r="AC54" s="260"/>
      <c r="AD54" s="245"/>
      <c r="AE54" s="65"/>
      <c r="AF54" s="66"/>
      <c r="AG54" s="67"/>
      <c r="AH54" s="68"/>
      <c r="AI54" s="261"/>
      <c r="AJ54" s="262"/>
      <c r="AK54" s="260"/>
      <c r="AL54" s="72"/>
      <c r="AM54" s="73"/>
      <c r="AN54" s="253"/>
      <c r="AO54" s="254"/>
    </row>
    <row r="55" spans="1:43" ht="18" customHeight="1" x14ac:dyDescent="0.25">
      <c r="B55" s="75"/>
      <c r="C55" s="264"/>
      <c r="D55" s="265"/>
      <c r="E55" s="95"/>
      <c r="F55" s="266"/>
      <c r="G55" s="97"/>
      <c r="H55" s="90"/>
      <c r="I55" s="48"/>
      <c r="J55" s="77"/>
      <c r="K55" s="77"/>
      <c r="L55" s="255"/>
      <c r="M55" s="77"/>
      <c r="N55" s="50"/>
      <c r="O55" s="234"/>
      <c r="P55" s="256"/>
      <c r="Q55" s="79"/>
      <c r="R55" s="80"/>
      <c r="S55" s="236"/>
      <c r="T55" s="237"/>
      <c r="U55" s="238"/>
      <c r="V55" s="238"/>
      <c r="W55" s="238"/>
      <c r="X55" s="239"/>
      <c r="Y55" s="59"/>
      <c r="Z55" s="257"/>
      <c r="AA55" s="258"/>
      <c r="AB55" s="259"/>
      <c r="AC55" s="260"/>
      <c r="AD55" s="245"/>
      <c r="AE55" s="65"/>
      <c r="AF55" s="66"/>
      <c r="AG55" s="67"/>
      <c r="AH55" s="68"/>
      <c r="AI55" s="261"/>
      <c r="AJ55" s="262"/>
      <c r="AK55" s="260"/>
      <c r="AL55" s="72"/>
      <c r="AM55" s="73"/>
      <c r="AN55" s="253"/>
      <c r="AO55" s="254"/>
    </row>
    <row r="56" spans="1:43" ht="18" customHeight="1" thickBot="1" x14ac:dyDescent="0.3">
      <c r="B56" s="270"/>
      <c r="C56" s="271"/>
      <c r="D56" s="109"/>
      <c r="E56" s="110"/>
      <c r="F56" s="272"/>
      <c r="G56" s="112"/>
      <c r="H56" s="113"/>
      <c r="I56" s="114"/>
      <c r="J56" s="115"/>
      <c r="K56" s="115"/>
      <c r="L56" s="273"/>
      <c r="M56" s="115"/>
      <c r="N56" s="116"/>
      <c r="O56" s="274"/>
      <c r="P56" s="275"/>
      <c r="Q56" s="119"/>
      <c r="R56" s="120"/>
      <c r="S56" s="276"/>
      <c r="T56" s="277"/>
      <c r="U56" s="278"/>
      <c r="V56" s="278"/>
      <c r="W56" s="278"/>
      <c r="X56" s="279"/>
      <c r="Y56" s="125"/>
      <c r="Z56" s="280"/>
      <c r="AA56" s="281"/>
      <c r="AB56" s="282"/>
      <c r="AC56" s="283"/>
      <c r="AD56" s="284"/>
      <c r="AE56" s="65"/>
      <c r="AF56" s="66"/>
      <c r="AG56" s="67"/>
      <c r="AH56" s="68"/>
      <c r="AI56" s="261"/>
      <c r="AJ56" s="262"/>
      <c r="AK56" s="260"/>
      <c r="AL56" s="72"/>
      <c r="AM56" s="73"/>
      <c r="AN56" s="285"/>
      <c r="AO56" s="286"/>
    </row>
    <row r="57" spans="1:43" ht="15.75" customHeight="1" thickBot="1" x14ac:dyDescent="0.3">
      <c r="E57" s="209"/>
      <c r="F57" s="210"/>
      <c r="G57" s="211"/>
      <c r="H57" s="211"/>
      <c r="I57" s="212"/>
      <c r="J57" s="212"/>
      <c r="K57" s="212"/>
      <c r="N57" s="208"/>
      <c r="O57" s="208"/>
      <c r="P57" s="208"/>
      <c r="R57" s="208"/>
      <c r="T57" s="208"/>
      <c r="U57" s="208"/>
      <c r="V57" s="208"/>
      <c r="W57" s="208"/>
      <c r="X57" s="208"/>
      <c r="Y57" s="289" t="s">
        <v>37</v>
      </c>
      <c r="Z57" s="290"/>
      <c r="AA57" s="290"/>
      <c r="AB57" s="290"/>
      <c r="AC57" s="291"/>
      <c r="AD57" s="203">
        <f>SUM(AD38:AD56)</f>
        <v>0</v>
      </c>
      <c r="AE57" s="204">
        <f>AD57/$D$34/100</f>
        <v>0</v>
      </c>
      <c r="AF57" s="205" t="e">
        <f>AE57/AVERAGE(J38:J56)*12</f>
        <v>#DIV/0!</v>
      </c>
      <c r="AG57" s="292" t="s">
        <v>38</v>
      </c>
      <c r="AH57" s="293"/>
      <c r="AI57" s="293"/>
      <c r="AJ57" s="293"/>
      <c r="AK57" s="293"/>
      <c r="AL57" s="206">
        <f>SUM(AL38:AL56)</f>
        <v>0</v>
      </c>
      <c r="AM57" s="207">
        <f>AL57/$D$34/100</f>
        <v>0</v>
      </c>
      <c r="AN57" s="287"/>
      <c r="AO57" s="208"/>
      <c r="AP57" s="208"/>
    </row>
    <row r="58" spans="1:43" ht="18.75" customHeight="1" thickBot="1" x14ac:dyDescent="0.3">
      <c r="E58" s="209"/>
      <c r="F58" s="210"/>
      <c r="G58" s="211"/>
      <c r="H58" s="211"/>
      <c r="I58" s="212"/>
      <c r="J58" s="212"/>
      <c r="K58" s="212"/>
      <c r="Y58" s="294" t="s">
        <v>44</v>
      </c>
      <c r="Z58" s="295"/>
      <c r="AA58" s="295"/>
      <c r="AB58" s="295"/>
      <c r="AC58" s="295"/>
      <c r="AD58" s="295"/>
      <c r="AE58" s="296"/>
      <c r="AF58" s="213" t="e">
        <f>AF57/12</f>
        <v>#DIV/0!</v>
      </c>
      <c r="AG58" s="214"/>
      <c r="AH58" s="215"/>
      <c r="AI58" s="214"/>
      <c r="AJ58" s="214"/>
      <c r="AK58" s="214"/>
      <c r="AL58" s="5"/>
      <c r="AM58" s="5"/>
    </row>
    <row r="61" spans="1:43" s="5" customFormat="1" x14ac:dyDescent="0.25">
      <c r="A61" s="1"/>
      <c r="B61" s="1"/>
      <c r="C61" s="1"/>
      <c r="D61" s="1"/>
      <c r="E61" s="1"/>
      <c r="F61" s="2"/>
      <c r="G61" s="3"/>
      <c r="H61" s="3"/>
      <c r="I61" s="4"/>
      <c r="J61" s="4"/>
      <c r="K61" s="4"/>
      <c r="Q61" s="6"/>
      <c r="S61" s="6"/>
      <c r="Y61" s="4"/>
      <c r="Z61" s="7"/>
      <c r="AA61" s="4"/>
      <c r="AB61" s="4"/>
      <c r="AC61" s="4"/>
      <c r="AD61" s="4"/>
      <c r="AE61" s="7"/>
      <c r="AF61" s="8"/>
      <c r="AG61" s="4"/>
      <c r="AH61" s="1"/>
      <c r="AI61" s="4"/>
      <c r="AJ61" s="4"/>
      <c r="AK61" s="4"/>
      <c r="AL61" s="1"/>
      <c r="AM61" s="1"/>
      <c r="AQ61" s="1"/>
    </row>
    <row r="62" spans="1:43" s="5" customFormat="1" x14ac:dyDescent="0.25">
      <c r="A62" s="1"/>
      <c r="B62" s="1"/>
      <c r="C62" s="1"/>
      <c r="D62" s="1"/>
      <c r="E62" s="1"/>
      <c r="F62" s="2"/>
      <c r="G62" s="3"/>
      <c r="H62" s="3"/>
      <c r="I62" s="4"/>
      <c r="J62" s="4"/>
      <c r="K62" s="4"/>
      <c r="Q62" s="6"/>
      <c r="S62" s="6"/>
      <c r="Y62" s="4"/>
      <c r="Z62" s="7"/>
      <c r="AA62" s="4"/>
      <c r="AB62" s="4"/>
      <c r="AC62" s="4"/>
      <c r="AD62" s="4"/>
      <c r="AE62" s="7"/>
      <c r="AF62" s="8"/>
      <c r="AG62" s="4"/>
      <c r="AH62" s="1"/>
      <c r="AI62" s="4"/>
      <c r="AJ62" s="4"/>
      <c r="AK62" s="4"/>
      <c r="AL62" s="1"/>
      <c r="AM62" s="1"/>
      <c r="AQ62" s="1"/>
    </row>
    <row r="63" spans="1:43" s="5" customFormat="1" x14ac:dyDescent="0.25">
      <c r="A63" s="1"/>
      <c r="B63" s="1"/>
      <c r="C63" s="1"/>
      <c r="D63" s="1"/>
      <c r="E63" s="1"/>
      <c r="F63" s="2"/>
      <c r="G63" s="3"/>
      <c r="H63" s="3"/>
      <c r="I63" s="4"/>
      <c r="J63" s="4"/>
      <c r="K63" s="4"/>
      <c r="Q63" s="6"/>
      <c r="S63" s="6"/>
      <c r="Y63" s="4"/>
      <c r="Z63" s="7"/>
      <c r="AA63" s="4"/>
      <c r="AB63" s="4"/>
      <c r="AC63" s="4"/>
      <c r="AD63" s="4"/>
      <c r="AE63" s="7"/>
      <c r="AF63" s="8"/>
      <c r="AG63" s="4"/>
      <c r="AH63" s="1"/>
      <c r="AI63" s="4"/>
      <c r="AJ63" s="4"/>
      <c r="AK63" s="4"/>
      <c r="AL63" s="1"/>
      <c r="AM63" s="1"/>
      <c r="AQ63" s="1"/>
    </row>
    <row r="64" spans="1:43" s="5" customFormat="1" x14ac:dyDescent="0.25">
      <c r="A64" s="1"/>
      <c r="B64" s="1"/>
      <c r="C64" s="1"/>
      <c r="D64" s="1"/>
      <c r="E64" s="1"/>
      <c r="F64" s="2"/>
      <c r="G64" s="3"/>
      <c r="H64" s="3"/>
      <c r="I64" s="4"/>
      <c r="J64" s="4"/>
      <c r="K64" s="4"/>
      <c r="Q64" s="6"/>
      <c r="S64" s="6"/>
      <c r="Y64" s="4"/>
      <c r="Z64" s="7"/>
      <c r="AA64" s="4"/>
      <c r="AB64" s="4"/>
      <c r="AC64" s="4"/>
      <c r="AD64" s="4"/>
      <c r="AE64" s="7"/>
      <c r="AF64" s="8"/>
      <c r="AG64" s="4"/>
      <c r="AH64" s="1"/>
      <c r="AI64" s="4"/>
      <c r="AJ64" s="4"/>
      <c r="AK64" s="4"/>
      <c r="AL64" s="1"/>
      <c r="AM64" s="1"/>
      <c r="AQ64" s="1"/>
    </row>
    <row r="65" spans="1:43" s="5" customFormat="1" x14ac:dyDescent="0.25">
      <c r="A65" s="1"/>
      <c r="B65" s="1"/>
      <c r="C65" s="1"/>
      <c r="D65" s="1"/>
      <c r="E65" s="1"/>
      <c r="F65" s="2"/>
      <c r="G65" s="3"/>
      <c r="H65" s="3"/>
      <c r="I65" s="4"/>
      <c r="J65" s="4"/>
      <c r="K65" s="4"/>
      <c r="Q65" s="6"/>
      <c r="S65" s="6"/>
      <c r="Y65" s="4"/>
      <c r="Z65" s="7"/>
      <c r="AA65" s="4"/>
      <c r="AB65" s="4"/>
      <c r="AC65" s="4"/>
      <c r="AD65" s="4"/>
      <c r="AE65" s="7"/>
      <c r="AF65" s="8"/>
      <c r="AG65" s="4"/>
      <c r="AH65" s="1"/>
      <c r="AI65" s="4"/>
      <c r="AJ65" s="4"/>
      <c r="AK65" s="4"/>
      <c r="AL65" s="1"/>
      <c r="AM65" s="1"/>
      <c r="AQ65" s="1"/>
    </row>
    <row r="66" spans="1:43" s="5" customFormat="1" x14ac:dyDescent="0.25">
      <c r="A66" s="1"/>
      <c r="B66" s="1"/>
      <c r="C66" s="1"/>
      <c r="D66" s="1"/>
      <c r="E66" s="1"/>
      <c r="F66" s="2"/>
      <c r="G66" s="3"/>
      <c r="H66" s="3"/>
      <c r="I66" s="4"/>
      <c r="J66" s="4"/>
      <c r="K66" s="4"/>
      <c r="Q66" s="6"/>
      <c r="S66" s="6"/>
      <c r="Y66" s="4"/>
      <c r="Z66" s="7"/>
      <c r="AA66" s="4"/>
      <c r="AB66" s="4"/>
      <c r="AC66" s="4"/>
      <c r="AD66" s="4"/>
      <c r="AE66" s="7"/>
      <c r="AF66" s="8"/>
      <c r="AG66" s="4"/>
      <c r="AH66" s="1"/>
      <c r="AI66" s="4"/>
      <c r="AJ66" s="4"/>
      <c r="AK66" s="4"/>
      <c r="AL66" s="1"/>
      <c r="AM66" s="1"/>
      <c r="AQ66" s="1"/>
    </row>
    <row r="67" spans="1:43" s="5" customFormat="1" x14ac:dyDescent="0.25">
      <c r="A67" s="1"/>
      <c r="B67" s="1"/>
      <c r="C67" s="1"/>
      <c r="D67" s="1"/>
      <c r="E67" s="1"/>
      <c r="F67" s="2"/>
      <c r="G67" s="3"/>
      <c r="H67" s="3"/>
      <c r="I67" s="4"/>
      <c r="J67" s="4"/>
      <c r="K67" s="4"/>
      <c r="Q67" s="6"/>
      <c r="S67" s="6"/>
      <c r="Y67" s="4"/>
      <c r="Z67" s="7"/>
      <c r="AA67" s="4"/>
      <c r="AB67" s="4"/>
      <c r="AC67" s="4"/>
      <c r="AD67" s="4"/>
      <c r="AE67" s="7"/>
      <c r="AF67" s="8"/>
      <c r="AG67" s="4"/>
      <c r="AH67" s="1"/>
      <c r="AI67" s="4"/>
      <c r="AJ67" s="4"/>
      <c r="AK67" s="4"/>
      <c r="AL67" s="1"/>
      <c r="AM67" s="1"/>
      <c r="AQ67" s="1"/>
    </row>
    <row r="68" spans="1:43" s="5" customFormat="1" x14ac:dyDescent="0.25">
      <c r="A68" s="1"/>
      <c r="B68" s="1"/>
      <c r="C68" s="1"/>
      <c r="D68" s="1"/>
      <c r="E68" s="1"/>
      <c r="F68" s="2"/>
      <c r="G68" s="3"/>
      <c r="H68" s="3"/>
      <c r="I68" s="4"/>
      <c r="J68" s="4"/>
      <c r="K68" s="4"/>
      <c r="Q68" s="6"/>
      <c r="S68" s="6"/>
      <c r="Y68" s="4"/>
      <c r="Z68" s="7"/>
      <c r="AA68" s="4"/>
      <c r="AB68" s="4"/>
      <c r="AC68" s="4"/>
      <c r="AD68" s="4"/>
      <c r="AE68" s="7"/>
      <c r="AF68" s="8"/>
      <c r="AG68" s="4"/>
      <c r="AH68" s="1"/>
      <c r="AI68" s="4"/>
      <c r="AJ68" s="4"/>
      <c r="AK68" s="4"/>
      <c r="AL68" s="1"/>
      <c r="AM68" s="1"/>
      <c r="AQ68" s="1"/>
    </row>
    <row r="69" spans="1:43" s="5" customFormat="1" x14ac:dyDescent="0.25">
      <c r="A69" s="1"/>
      <c r="B69" s="1"/>
      <c r="C69" s="1"/>
      <c r="D69" s="1"/>
      <c r="E69" s="1"/>
      <c r="F69" s="2"/>
      <c r="G69" s="3"/>
      <c r="H69" s="3"/>
      <c r="I69" s="4"/>
      <c r="J69" s="4"/>
      <c r="K69" s="4"/>
      <c r="Q69" s="6"/>
      <c r="S69" s="6"/>
      <c r="Y69" s="4"/>
      <c r="Z69" s="7"/>
      <c r="AA69" s="4"/>
      <c r="AB69" s="4"/>
      <c r="AC69" s="4"/>
      <c r="AD69" s="4"/>
      <c r="AE69" s="7"/>
      <c r="AF69" s="8"/>
      <c r="AG69" s="4"/>
      <c r="AH69" s="1"/>
      <c r="AI69" s="4"/>
      <c r="AJ69" s="4"/>
      <c r="AK69" s="4"/>
      <c r="AL69" s="1"/>
      <c r="AM69" s="1"/>
      <c r="AQ69" s="1"/>
    </row>
    <row r="70" spans="1:43" s="5" customFormat="1" x14ac:dyDescent="0.25">
      <c r="A70" s="1"/>
      <c r="B70" s="1"/>
      <c r="C70" s="1"/>
      <c r="D70" s="1"/>
      <c r="E70" s="1"/>
      <c r="F70" s="2"/>
      <c r="G70" s="3"/>
      <c r="H70" s="3"/>
      <c r="I70" s="4"/>
      <c r="J70" s="4"/>
      <c r="K70" s="4"/>
      <c r="Q70" s="6"/>
      <c r="S70" s="6"/>
      <c r="Y70" s="4"/>
      <c r="Z70" s="7"/>
      <c r="AA70" s="4"/>
      <c r="AB70" s="4"/>
      <c r="AC70" s="4"/>
      <c r="AD70" s="4"/>
      <c r="AE70" s="7"/>
      <c r="AF70" s="8"/>
      <c r="AG70" s="4"/>
      <c r="AH70" s="1"/>
      <c r="AI70" s="4"/>
      <c r="AJ70" s="4"/>
      <c r="AK70" s="4"/>
      <c r="AL70" s="1"/>
      <c r="AM70" s="1"/>
      <c r="AQ70" s="1"/>
    </row>
    <row r="71" spans="1:43" s="5" customFormat="1" x14ac:dyDescent="0.25">
      <c r="A71" s="1"/>
      <c r="B71" s="1"/>
      <c r="C71" s="1"/>
      <c r="D71" s="1"/>
      <c r="E71" s="1"/>
      <c r="F71" s="2"/>
      <c r="G71" s="3"/>
      <c r="H71" s="3"/>
      <c r="I71" s="4"/>
      <c r="J71" s="4"/>
      <c r="K71" s="4"/>
      <c r="Q71" s="6"/>
      <c r="S71" s="6"/>
      <c r="Y71" s="4"/>
      <c r="Z71" s="7"/>
      <c r="AA71" s="4"/>
      <c r="AB71" s="4"/>
      <c r="AC71" s="4"/>
      <c r="AD71" s="4"/>
      <c r="AE71" s="7"/>
      <c r="AF71" s="8"/>
      <c r="AG71" s="4"/>
      <c r="AH71" s="1"/>
      <c r="AI71" s="4"/>
      <c r="AJ71" s="4"/>
      <c r="AK71" s="4"/>
      <c r="AL71" s="1"/>
      <c r="AM71" s="1"/>
      <c r="AQ71" s="1"/>
    </row>
    <row r="72" spans="1:43" s="5" customFormat="1" x14ac:dyDescent="0.25">
      <c r="A72" s="1"/>
      <c r="B72" s="1"/>
      <c r="C72" s="1"/>
      <c r="D72" s="1"/>
      <c r="E72" s="1"/>
      <c r="F72" s="2"/>
      <c r="G72" s="3"/>
      <c r="H72" s="3"/>
      <c r="I72" s="4"/>
      <c r="J72" s="4"/>
      <c r="K72" s="4"/>
      <c r="Q72" s="6"/>
      <c r="S72" s="6"/>
      <c r="Y72" s="4"/>
      <c r="Z72" s="7"/>
      <c r="AA72" s="4"/>
      <c r="AB72" s="4"/>
      <c r="AC72" s="4"/>
      <c r="AD72" s="4"/>
      <c r="AE72" s="7"/>
      <c r="AF72" s="8"/>
      <c r="AG72" s="4"/>
      <c r="AH72" s="1"/>
      <c r="AI72" s="4"/>
      <c r="AJ72" s="4"/>
      <c r="AK72" s="4"/>
      <c r="AL72" s="1"/>
      <c r="AM72" s="1"/>
      <c r="AQ72" s="1"/>
    </row>
    <row r="73" spans="1:43" s="5" customFormat="1" x14ac:dyDescent="0.25">
      <c r="A73" s="1"/>
      <c r="B73" s="1"/>
      <c r="C73" s="1"/>
      <c r="D73" s="1"/>
      <c r="E73" s="1"/>
      <c r="F73" s="2"/>
      <c r="G73" s="3"/>
      <c r="H73" s="3"/>
      <c r="I73" s="4"/>
      <c r="J73" s="4"/>
      <c r="K73" s="4"/>
      <c r="Q73" s="6"/>
      <c r="S73" s="6"/>
      <c r="Y73" s="4"/>
      <c r="Z73" s="7"/>
      <c r="AA73" s="4"/>
      <c r="AB73" s="4"/>
      <c r="AC73" s="4"/>
      <c r="AD73" s="4"/>
      <c r="AE73" s="7"/>
      <c r="AF73" s="8"/>
      <c r="AG73" s="4"/>
      <c r="AH73" s="1"/>
      <c r="AI73" s="4"/>
      <c r="AJ73" s="4"/>
      <c r="AK73" s="4"/>
      <c r="AL73" s="1"/>
      <c r="AM73" s="1"/>
      <c r="AQ73" s="1"/>
    </row>
    <row r="74" spans="1:43" s="5" customFormat="1" x14ac:dyDescent="0.25">
      <c r="A74" s="1"/>
      <c r="B74" s="1"/>
      <c r="C74" s="1"/>
      <c r="D74" s="1"/>
      <c r="E74" s="1"/>
      <c r="F74" s="2"/>
      <c r="G74" s="3"/>
      <c r="H74" s="3"/>
      <c r="I74" s="4"/>
      <c r="J74" s="4"/>
      <c r="K74" s="4"/>
      <c r="Q74" s="6"/>
      <c r="S74" s="6"/>
      <c r="Y74" s="4"/>
      <c r="Z74" s="7"/>
      <c r="AA74" s="4"/>
      <c r="AB74" s="4"/>
      <c r="AC74" s="4"/>
      <c r="AD74" s="4"/>
      <c r="AE74" s="7"/>
      <c r="AF74" s="8"/>
      <c r="AG74" s="4"/>
      <c r="AH74" s="1"/>
      <c r="AI74" s="4"/>
      <c r="AJ74" s="4"/>
      <c r="AK74" s="4"/>
      <c r="AL74" s="1"/>
      <c r="AM74" s="1"/>
      <c r="AQ74" s="1"/>
    </row>
    <row r="75" spans="1:43" s="5" customFormat="1" x14ac:dyDescent="0.25">
      <c r="A75" s="1"/>
      <c r="B75" s="1"/>
      <c r="C75" s="1"/>
      <c r="D75" s="1"/>
      <c r="E75" s="1"/>
      <c r="F75" s="2"/>
      <c r="G75" s="3"/>
      <c r="H75" s="3"/>
      <c r="I75" s="4"/>
      <c r="J75" s="4"/>
      <c r="K75" s="4"/>
      <c r="Q75" s="6"/>
      <c r="S75" s="6"/>
      <c r="Y75" s="4"/>
      <c r="Z75" s="7"/>
      <c r="AA75" s="4"/>
      <c r="AB75" s="4"/>
      <c r="AC75" s="4"/>
      <c r="AD75" s="4"/>
      <c r="AE75" s="7"/>
      <c r="AF75" s="8"/>
      <c r="AG75" s="4"/>
      <c r="AH75" s="1"/>
      <c r="AI75" s="4"/>
      <c r="AJ75" s="4"/>
      <c r="AK75" s="4"/>
      <c r="AL75" s="1"/>
      <c r="AM75" s="1"/>
      <c r="AQ75" s="1"/>
    </row>
    <row r="76" spans="1:43" s="5" customFormat="1" x14ac:dyDescent="0.25">
      <c r="A76" s="1"/>
      <c r="B76" s="1"/>
      <c r="C76" s="1"/>
      <c r="D76" s="1"/>
      <c r="E76" s="1"/>
      <c r="F76" s="2"/>
      <c r="G76" s="3"/>
      <c r="H76" s="3"/>
      <c r="I76" s="4"/>
      <c r="J76" s="4"/>
      <c r="K76" s="4"/>
      <c r="Q76" s="6"/>
      <c r="S76" s="6"/>
      <c r="Y76" s="4"/>
      <c r="Z76" s="7"/>
      <c r="AA76" s="4"/>
      <c r="AB76" s="4"/>
      <c r="AC76" s="4"/>
      <c r="AD76" s="4"/>
      <c r="AE76" s="7"/>
      <c r="AF76" s="8"/>
      <c r="AG76" s="4"/>
      <c r="AH76" s="1"/>
      <c r="AI76" s="4"/>
      <c r="AJ76" s="4"/>
      <c r="AK76" s="4"/>
      <c r="AL76" s="1"/>
      <c r="AM76" s="1"/>
      <c r="AQ76" s="1"/>
    </row>
    <row r="77" spans="1:43" s="5" customFormat="1" x14ac:dyDescent="0.25">
      <c r="A77" s="1"/>
      <c r="B77" s="1"/>
      <c r="C77" s="1"/>
      <c r="D77" s="1"/>
      <c r="E77" s="1"/>
      <c r="F77" s="2"/>
      <c r="G77" s="3"/>
      <c r="H77" s="3"/>
      <c r="I77" s="4"/>
      <c r="J77" s="4"/>
      <c r="K77" s="4"/>
      <c r="Q77" s="6"/>
      <c r="S77" s="6"/>
      <c r="Y77" s="4"/>
      <c r="Z77" s="7"/>
      <c r="AA77" s="4"/>
      <c r="AB77" s="4"/>
      <c r="AC77" s="4"/>
      <c r="AD77" s="4"/>
      <c r="AE77" s="7"/>
      <c r="AF77" s="8"/>
      <c r="AG77" s="4"/>
      <c r="AH77" s="1"/>
      <c r="AI77" s="4"/>
      <c r="AJ77" s="4"/>
      <c r="AK77" s="4"/>
      <c r="AL77" s="1"/>
      <c r="AM77" s="1"/>
      <c r="AQ77" s="1"/>
    </row>
    <row r="78" spans="1:43" s="5" customFormat="1" x14ac:dyDescent="0.25">
      <c r="A78" s="1"/>
      <c r="B78" s="1"/>
      <c r="C78" s="1"/>
      <c r="D78" s="1"/>
      <c r="E78" s="1"/>
      <c r="F78" s="2"/>
      <c r="G78" s="3"/>
      <c r="H78" s="3"/>
      <c r="I78" s="4"/>
      <c r="J78" s="4"/>
      <c r="K78" s="4"/>
      <c r="Q78" s="6"/>
      <c r="S78" s="6"/>
      <c r="Y78" s="4"/>
      <c r="Z78" s="7"/>
      <c r="AA78" s="4"/>
      <c r="AB78" s="4"/>
      <c r="AC78" s="4"/>
      <c r="AD78" s="4"/>
      <c r="AE78" s="7"/>
      <c r="AF78" s="8"/>
      <c r="AG78" s="4"/>
      <c r="AH78" s="1"/>
      <c r="AI78" s="4"/>
      <c r="AJ78" s="4"/>
      <c r="AK78" s="4"/>
      <c r="AL78" s="1"/>
      <c r="AM78" s="1"/>
      <c r="AQ78" s="1"/>
    </row>
    <row r="79" spans="1:43" s="5" customFormat="1" x14ac:dyDescent="0.25">
      <c r="A79" s="1"/>
      <c r="B79" s="1"/>
      <c r="C79" s="1"/>
      <c r="D79" s="1"/>
      <c r="E79" s="1"/>
      <c r="F79" s="2"/>
      <c r="G79" s="3"/>
      <c r="H79" s="3"/>
      <c r="I79" s="4"/>
      <c r="J79" s="4"/>
      <c r="K79" s="4"/>
      <c r="Q79" s="6"/>
      <c r="S79" s="6"/>
      <c r="Y79" s="4"/>
      <c r="Z79" s="7"/>
      <c r="AA79" s="4"/>
      <c r="AB79" s="4"/>
      <c r="AC79" s="4"/>
      <c r="AD79" s="4"/>
      <c r="AE79" s="7"/>
      <c r="AF79" s="8"/>
      <c r="AG79" s="4"/>
      <c r="AH79" s="1"/>
      <c r="AI79" s="4"/>
      <c r="AJ79" s="4"/>
      <c r="AK79" s="4"/>
      <c r="AL79" s="1"/>
      <c r="AM79" s="1"/>
      <c r="AQ79" s="1"/>
    </row>
    <row r="80" spans="1:43" s="5" customFormat="1" x14ac:dyDescent="0.25">
      <c r="A80" s="1"/>
      <c r="B80" s="1"/>
      <c r="C80" s="1"/>
      <c r="D80" s="1"/>
      <c r="E80" s="1"/>
      <c r="F80" s="2"/>
      <c r="G80" s="3"/>
      <c r="H80" s="3"/>
      <c r="I80" s="4"/>
      <c r="J80" s="4"/>
      <c r="K80" s="4"/>
      <c r="Q80" s="6"/>
      <c r="S80" s="6"/>
      <c r="Y80" s="4"/>
      <c r="Z80" s="7"/>
      <c r="AA80" s="4"/>
      <c r="AB80" s="4"/>
      <c r="AC80" s="4"/>
      <c r="AD80" s="4"/>
      <c r="AE80" s="7"/>
      <c r="AF80" s="8"/>
      <c r="AG80" s="4"/>
      <c r="AH80" s="1"/>
      <c r="AI80" s="4"/>
      <c r="AJ80" s="4"/>
      <c r="AK80" s="4"/>
      <c r="AL80" s="1"/>
      <c r="AM80" s="1"/>
      <c r="AQ80" s="1"/>
    </row>
    <row r="81" spans="1:43" s="5" customFormat="1" x14ac:dyDescent="0.25">
      <c r="A81" s="1"/>
      <c r="B81" s="1"/>
      <c r="C81" s="1"/>
      <c r="D81" s="1"/>
      <c r="E81" s="1"/>
      <c r="F81" s="2"/>
      <c r="G81" s="3"/>
      <c r="H81" s="3"/>
      <c r="I81" s="4"/>
      <c r="J81" s="4"/>
      <c r="K81" s="4"/>
      <c r="Q81" s="6"/>
      <c r="S81" s="6"/>
      <c r="Y81" s="4"/>
      <c r="Z81" s="7"/>
      <c r="AA81" s="4"/>
      <c r="AB81" s="4"/>
      <c r="AC81" s="4"/>
      <c r="AD81" s="4"/>
      <c r="AE81" s="7"/>
      <c r="AF81" s="8"/>
      <c r="AG81" s="4"/>
      <c r="AH81" s="1"/>
      <c r="AI81" s="4"/>
      <c r="AJ81" s="4"/>
      <c r="AK81" s="4"/>
      <c r="AL81" s="1"/>
      <c r="AM81" s="1"/>
      <c r="AQ81" s="1"/>
    </row>
    <row r="82" spans="1:43" s="5" customFormat="1" x14ac:dyDescent="0.25">
      <c r="A82" s="1"/>
      <c r="B82" s="1"/>
      <c r="C82" s="1"/>
      <c r="D82" s="1"/>
      <c r="E82" s="1"/>
      <c r="F82" s="2"/>
      <c r="G82" s="3"/>
      <c r="H82" s="3"/>
      <c r="I82" s="4"/>
      <c r="J82" s="4"/>
      <c r="K82" s="4"/>
      <c r="Q82" s="6"/>
      <c r="S82" s="6"/>
      <c r="Y82" s="4"/>
      <c r="Z82" s="7"/>
      <c r="AA82" s="4"/>
      <c r="AB82" s="4"/>
      <c r="AC82" s="4"/>
      <c r="AD82" s="4"/>
      <c r="AE82" s="7"/>
      <c r="AF82" s="8"/>
      <c r="AG82" s="4"/>
      <c r="AH82" s="1"/>
      <c r="AI82" s="4"/>
      <c r="AJ82" s="4"/>
      <c r="AK82" s="4"/>
      <c r="AL82" s="1"/>
      <c r="AM82" s="1"/>
      <c r="AQ82" s="1"/>
    </row>
    <row r="83" spans="1:43" s="5" customFormat="1" x14ac:dyDescent="0.25">
      <c r="A83" s="1"/>
      <c r="B83" s="1"/>
      <c r="C83" s="1"/>
      <c r="D83" s="1"/>
      <c r="E83" s="1"/>
      <c r="F83" s="2"/>
      <c r="G83" s="3"/>
      <c r="H83" s="3"/>
      <c r="I83" s="4"/>
      <c r="J83" s="4"/>
      <c r="K83" s="4"/>
      <c r="Q83" s="6"/>
      <c r="S83" s="6"/>
      <c r="Y83" s="4"/>
      <c r="Z83" s="7"/>
      <c r="AA83" s="4"/>
      <c r="AB83" s="4"/>
      <c r="AC83" s="4"/>
      <c r="AD83" s="4"/>
      <c r="AE83" s="7"/>
      <c r="AF83" s="8"/>
      <c r="AG83" s="4"/>
      <c r="AH83" s="1"/>
      <c r="AI83" s="4"/>
      <c r="AJ83" s="4"/>
      <c r="AK83" s="4"/>
      <c r="AL83" s="1"/>
      <c r="AM83" s="1"/>
      <c r="AQ83" s="1"/>
    </row>
    <row r="236" spans="1:43" s="5" customFormat="1" x14ac:dyDescent="0.25">
      <c r="A236" s="1"/>
      <c r="B236" s="1"/>
      <c r="C236" s="1"/>
      <c r="D236" s="1"/>
      <c r="E236" s="1"/>
      <c r="F236" s="2"/>
      <c r="G236" s="3"/>
      <c r="H236" s="3"/>
      <c r="I236" s="4"/>
      <c r="J236" s="4"/>
      <c r="K236" s="4"/>
      <c r="Q236" s="6"/>
      <c r="S236" s="6"/>
      <c r="Y236" s="4"/>
      <c r="Z236" s="7"/>
      <c r="AA236" s="4"/>
      <c r="AB236" s="4"/>
      <c r="AC236" s="4"/>
      <c r="AD236" s="4"/>
      <c r="AE236" s="7"/>
      <c r="AF236" s="8"/>
      <c r="AG236" s="4"/>
      <c r="AH236" s="1"/>
      <c r="AI236" s="4"/>
      <c r="AJ236" s="4"/>
      <c r="AK236" s="4"/>
      <c r="AL236" s="1"/>
      <c r="AM236" s="1"/>
      <c r="AQ236" s="1"/>
    </row>
    <row r="238" spans="1:43" s="5" customFormat="1" x14ac:dyDescent="0.25">
      <c r="A238" s="1"/>
      <c r="B238" s="1"/>
      <c r="C238" s="1"/>
      <c r="D238" s="1"/>
      <c r="E238" s="1"/>
      <c r="F238" s="2"/>
      <c r="G238" s="3"/>
      <c r="H238" s="3"/>
      <c r="I238" s="4"/>
      <c r="J238" s="4"/>
      <c r="K238" s="4"/>
      <c r="Q238" s="6"/>
      <c r="S238" s="6"/>
      <c r="Y238" s="4"/>
      <c r="Z238" s="7"/>
      <c r="AA238" s="4"/>
      <c r="AB238" s="4"/>
      <c r="AC238" s="4"/>
      <c r="AD238" s="4"/>
      <c r="AE238" s="7"/>
      <c r="AF238" s="8"/>
      <c r="AG238" s="4"/>
      <c r="AH238" s="1"/>
      <c r="AI238" s="4"/>
      <c r="AJ238" s="4"/>
      <c r="AK238" s="4"/>
      <c r="AL238" s="1"/>
      <c r="AM238" s="1"/>
      <c r="AQ238" s="1"/>
    </row>
  </sheetData>
  <customSheetViews>
    <customSheetView guid="{4BD0EA74-13A3-47D6-82AC-D75C162ADF4C}" scale="80">
      <pane ySplit="7" topLeftCell="A8" activePane="bottomLeft" state="frozen"/>
      <selection pane="bottomLeft" activeCell="A8" sqref="A8"/>
      <pageMargins left="0.7" right="0.7" top="0.75" bottom="0.75" header="0.3" footer="0.3"/>
      <pageSetup paperSize="9" scale="46" orientation="portrait" r:id="rId1"/>
    </customSheetView>
    <customSheetView guid="{569C2F88-628E-4FE5-A074-231292B48E6E}" scale="80" topLeftCell="A34">
      <pane ySplit="4" topLeftCell="A38" activePane="bottomLeft" state="frozen"/>
      <selection pane="bottomLeft" activeCell="A38" sqref="A38"/>
      <pageMargins left="0.7" right="0.7" top="0.75" bottom="0.75" header="0.3" footer="0.3"/>
      <pageSetup paperSize="9" scale="46" orientation="portrait" r:id="rId2"/>
    </customSheetView>
  </customSheetViews>
  <mergeCells count="68">
    <mergeCell ref="H2:AF2"/>
    <mergeCell ref="B4:B7"/>
    <mergeCell ref="E4:F4"/>
    <mergeCell ref="H4:AF4"/>
    <mergeCell ref="C5:C7"/>
    <mergeCell ref="D5:D7"/>
    <mergeCell ref="E5:E7"/>
    <mergeCell ref="F5:F7"/>
    <mergeCell ref="G5:G7"/>
    <mergeCell ref="H5:H7"/>
    <mergeCell ref="I5:I7"/>
    <mergeCell ref="V5:V7"/>
    <mergeCell ref="J5:J7"/>
    <mergeCell ref="K5:K7"/>
    <mergeCell ref="L5:L7"/>
    <mergeCell ref="M5:N6"/>
    <mergeCell ref="O5:O7"/>
    <mergeCell ref="P5:P7"/>
    <mergeCell ref="Q5:Q7"/>
    <mergeCell ref="R5:R7"/>
    <mergeCell ref="S5:S7"/>
    <mergeCell ref="T5:T7"/>
    <mergeCell ref="U5:U7"/>
    <mergeCell ref="W5:W7"/>
    <mergeCell ref="X5:X7"/>
    <mergeCell ref="Y5:AF5"/>
    <mergeCell ref="AG5:AM5"/>
    <mergeCell ref="Y6:AC6"/>
    <mergeCell ref="AD6:AF6"/>
    <mergeCell ref="AG6:AK6"/>
    <mergeCell ref="AL6:AM6"/>
    <mergeCell ref="Y31:AC31"/>
    <mergeCell ref="AG31:AK31"/>
    <mergeCell ref="Y32:AE32"/>
    <mergeCell ref="B34:B37"/>
    <mergeCell ref="E34:F34"/>
    <mergeCell ref="H34:AF34"/>
    <mergeCell ref="C35:C37"/>
    <mergeCell ref="D35:D37"/>
    <mergeCell ref="E35:E37"/>
    <mergeCell ref="F35:F37"/>
    <mergeCell ref="S35:S37"/>
    <mergeCell ref="G35:G37"/>
    <mergeCell ref="H35:H37"/>
    <mergeCell ref="I35:I37"/>
    <mergeCell ref="J35:J37"/>
    <mergeCell ref="K35:K37"/>
    <mergeCell ref="L35:L37"/>
    <mergeCell ref="M35:N36"/>
    <mergeCell ref="O35:O37"/>
    <mergeCell ref="P35:P37"/>
    <mergeCell ref="Q35:Q37"/>
    <mergeCell ref="R35:R37"/>
    <mergeCell ref="T35:T37"/>
    <mergeCell ref="U35:U37"/>
    <mergeCell ref="V35:V37"/>
    <mergeCell ref="W35:W37"/>
    <mergeCell ref="X35:X37"/>
    <mergeCell ref="Y57:AC57"/>
    <mergeCell ref="AG57:AK57"/>
    <mergeCell ref="Y58:AE58"/>
    <mergeCell ref="AG35:AM35"/>
    <mergeCell ref="AN35:AO36"/>
    <mergeCell ref="Y36:AC36"/>
    <mergeCell ref="AD36:AF36"/>
    <mergeCell ref="AG36:AK36"/>
    <mergeCell ref="AL36:AM36"/>
    <mergeCell ref="Y35:AF35"/>
  </mergeCells>
  <conditionalFormatting sqref="T28:X29 T8:X23 T46:X56">
    <cfRule type="cellIs" dxfId="13" priority="17" operator="greaterThan">
      <formula>0</formula>
    </cfRule>
  </conditionalFormatting>
  <conditionalFormatting sqref="T38:X44">
    <cfRule type="cellIs" dxfId="12" priority="16" operator="greaterThan">
      <formula>0</formula>
    </cfRule>
  </conditionalFormatting>
  <conditionalFormatting sqref="G32:G33 AD1 AL22:AL24 AD22:AD24 AD8:AD20 G35:G44 AD3 AL1:AL4 G1:G3 AL8:AL20 G28:G30 AD28:AD33 AL28:AL34 G5:G24 G46:G1048576 AD38:AD1048576 AL38:AL1048576">
    <cfRule type="cellIs" dxfId="11" priority="15" operator="lessThanOrEqual">
      <formula>0</formula>
    </cfRule>
  </conditionalFormatting>
  <conditionalFormatting sqref="G4">
    <cfRule type="dataBar" priority="14">
      <dataBar>
        <cfvo type="num" val="0"/>
        <cfvo type="num" val="1"/>
        <color theme="9" tint="0.39997558519241921"/>
      </dataBar>
      <extLst>
        <ext xmlns:x14="http://schemas.microsoft.com/office/spreadsheetml/2009/9/main" uri="{B025F937-C7B1-47D3-B67F-A62EFF666E3E}">
          <x14:id>{852760C2-F3AE-4FF8-9AF0-5925DB4BE6BE}</x14:id>
        </ext>
      </extLst>
    </cfRule>
  </conditionalFormatting>
  <conditionalFormatting sqref="G34">
    <cfRule type="dataBar" priority="13">
      <dataBar>
        <cfvo type="num" val="0"/>
        <cfvo type="num" val="1"/>
        <color rgb="FFA0BE5E"/>
      </dataBar>
      <extLst>
        <ext xmlns:x14="http://schemas.microsoft.com/office/spreadsheetml/2009/9/main" uri="{B025F937-C7B1-47D3-B67F-A62EFF666E3E}">
          <x14:id>{FBBDEBEE-6CA5-41CB-8BA7-C88FB925E3EA}</x14:id>
        </ext>
      </extLst>
    </cfRule>
  </conditionalFormatting>
  <conditionalFormatting sqref="T25:X25">
    <cfRule type="cellIs" dxfId="10" priority="12" operator="greaterThan">
      <formula>0</formula>
    </cfRule>
  </conditionalFormatting>
  <conditionalFormatting sqref="G25 AD25 AL25">
    <cfRule type="cellIs" dxfId="9" priority="11" operator="lessThanOrEqual">
      <formula>0</formula>
    </cfRule>
  </conditionalFormatting>
  <conditionalFormatting sqref="AD21 AL21">
    <cfRule type="cellIs" dxfId="8" priority="10" operator="lessThanOrEqual">
      <formula>0</formula>
    </cfRule>
  </conditionalFormatting>
  <conditionalFormatting sqref="T26:X26">
    <cfRule type="cellIs" dxfId="7" priority="9" operator="greaterThan">
      <formula>0</formula>
    </cfRule>
  </conditionalFormatting>
  <conditionalFormatting sqref="G26 AD26 AL26">
    <cfRule type="cellIs" dxfId="6" priority="8" operator="lessThanOrEqual">
      <formula>0</formula>
    </cfRule>
  </conditionalFormatting>
  <conditionalFormatting sqref="T27:X27">
    <cfRule type="cellIs" dxfId="5" priority="7" operator="greaterThan">
      <formula>0</formula>
    </cfRule>
  </conditionalFormatting>
  <conditionalFormatting sqref="G27 AD27 AL27">
    <cfRule type="cellIs" dxfId="4" priority="6" operator="lessThanOrEqual">
      <formula>0</formula>
    </cfRule>
  </conditionalFormatting>
  <conditionalFormatting sqref="G45">
    <cfRule type="cellIs" dxfId="3" priority="4" operator="lessThanOrEqual">
      <formula>0</formula>
    </cfRule>
  </conditionalFormatting>
  <conditionalFormatting sqref="T45:X45">
    <cfRule type="cellIs" dxfId="2" priority="5" operator="greaterThan">
      <formula>0</formula>
    </cfRule>
  </conditionalFormatting>
  <conditionalFormatting sqref="AD5:AD7 AL5:AL7">
    <cfRule type="cellIs" dxfId="1" priority="2" operator="lessThanOrEqual">
      <formula>0</formula>
    </cfRule>
  </conditionalFormatting>
  <conditionalFormatting sqref="AD35:AD37 AL35:AL37">
    <cfRule type="cellIs" dxfId="0" priority="1" operator="lessThanOrEqual">
      <formula>0</formula>
    </cfRule>
  </conditionalFormatting>
  <pageMargins left="0.7" right="0.7" top="0.75" bottom="0.75" header="0.3" footer="0.3"/>
  <pageSetup paperSize="9" scale="46" orientation="portrait" r:id="rId3"/>
  <legacy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52760C2-F3AE-4FF8-9AF0-5925DB4BE6BE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G4</xm:sqref>
        </x14:conditionalFormatting>
        <x14:conditionalFormatting xmlns:xm="http://schemas.microsoft.com/office/excel/2006/main">
          <x14:cfRule type="dataBar" id="{FBBDEBEE-6CA5-41CB-8BA7-C88FB925E3E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G34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Итого</vt:lpstr>
    </vt:vector>
  </TitlesOfParts>
  <Company>BRVZ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Александр</cp:lastModifiedBy>
  <dcterms:created xsi:type="dcterms:W3CDTF">2015-06-26T12:22:00Z</dcterms:created>
  <dcterms:modified xsi:type="dcterms:W3CDTF">2015-06-26T21:42:15Z</dcterms:modified>
</cp:coreProperties>
</file>