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" windowWidth="24915" windowHeight="12330"/>
  </bookViews>
  <sheets>
    <sheet name="Итого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L57" i="1" l="1"/>
  <c r="AM57" i="1" s="1"/>
  <c r="AD57" i="1"/>
  <c r="AE57" i="1" s="1"/>
  <c r="AF57" i="1" s="1"/>
  <c r="AF58" i="1" s="1"/>
  <c r="AL31" i="1"/>
  <c r="AM31" i="1" s="1"/>
  <c r="AD31" i="1" l="1"/>
  <c r="AE31" i="1" s="1"/>
  <c r="AF31" i="1" s="1"/>
  <c r="AF32" i="1" s="1"/>
</calcChain>
</file>

<file path=xl/comments1.xml><?xml version="1.0" encoding="utf-8"?>
<comments xmlns="http://schemas.openxmlformats.org/spreadsheetml/2006/main">
  <authors>
    <author>Roman</author>
    <author>ReVeR</author>
    <author>Ольга Соболева</author>
  </authors>
  <commentList>
    <comment ref="H2" authorId="0">
      <text>
        <r>
          <rPr>
            <b/>
            <sz val="9"/>
            <color indexed="81"/>
            <rFont val="Tahoma"/>
            <family val="2"/>
            <charset val="204"/>
          </rPr>
          <t>1к - Домашний. Samsung R780
2к - Домашний второй. Samsung
3к - Рабочий lenovo
4к - Компьютер HP (Оля)
5к - Компьютер второй (Оля)
6к - Компьютер Димы Томск</t>
        </r>
      </text>
    </comment>
    <comment ref="S5" authorId="1">
      <text>
        <r>
          <rPr>
            <b/>
            <sz val="9"/>
            <color indexed="81"/>
            <rFont val="Tahoma"/>
            <family val="2"/>
            <charset val="204"/>
          </rPr>
          <t>Коэффициент безопасности торговой системы</t>
        </r>
      </text>
    </comment>
    <comment ref="C15" authorId="2">
      <text>
        <r>
          <rPr>
            <sz val="9"/>
            <color indexed="81"/>
            <rFont val="Tahoma"/>
            <family val="2"/>
            <charset val="204"/>
          </rPr>
          <t xml:space="preserve">
2к</t>
        </r>
      </text>
    </comment>
    <comment ref="C20" authorId="1">
      <text>
        <r>
          <rPr>
            <b/>
            <sz val="9"/>
            <color indexed="81"/>
            <rFont val="Tahoma"/>
            <family val="2"/>
            <charset val="204"/>
          </rPr>
          <t>5k</t>
        </r>
      </text>
    </comment>
    <comment ref="C21" authorId="1">
      <text>
        <r>
          <rPr>
            <b/>
            <sz val="9"/>
            <color indexed="81"/>
            <rFont val="Tahoma"/>
            <family val="2"/>
            <charset val="204"/>
          </rPr>
          <t>4к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04"/>
          </rPr>
          <t>3к рабочий</t>
        </r>
      </text>
    </comment>
    <comment ref="C23" authorId="1">
      <text>
        <r>
          <rPr>
            <b/>
            <sz val="9"/>
            <color indexed="81"/>
            <rFont val="Tahoma"/>
            <family val="2"/>
            <charset val="204"/>
          </rPr>
          <t>1k</t>
        </r>
      </text>
    </comment>
  </commentList>
</comments>
</file>

<file path=xl/sharedStrings.xml><?xml version="1.0" encoding="utf-8"?>
<sst xmlns="http://schemas.openxmlformats.org/spreadsheetml/2006/main" count="85" uniqueCount="48">
  <si>
    <t>№</t>
  </si>
  <si>
    <t>Баланс, $ cent</t>
  </si>
  <si>
    <t>Готовность</t>
  </si>
  <si>
    <t>Пара</t>
  </si>
  <si>
    <t>ТФ</t>
  </si>
  <si>
    <t>Спред</t>
  </si>
  <si>
    <t xml:space="preserve">% риска на сделку </t>
  </si>
  <si>
    <t>Рекомендуемый Лот</t>
  </si>
  <si>
    <t>Лот Теста</t>
  </si>
  <si>
    <t>Баланс
Теста, $</t>
  </si>
  <si>
    <t>Период
Теста, мес.</t>
  </si>
  <si>
    <t>Take Profit</t>
  </si>
  <si>
    <t>Stop Loss</t>
  </si>
  <si>
    <t>Количество сделок</t>
  </si>
  <si>
    <t>Убыточных сделок подряд</t>
  </si>
  <si>
    <t>% прибыльных сделок</t>
  </si>
  <si>
    <t>Мой Коэффициент</t>
  </si>
  <si>
    <t>Прибыльность</t>
  </si>
  <si>
    <t>КБТС</t>
  </si>
  <si>
    <r>
      <t xml:space="preserve">Break Even
</t>
    </r>
    <r>
      <rPr>
        <b/>
        <sz val="9"/>
        <color theme="6" tint="-0.499984740745262"/>
        <rFont val="Calibri"/>
        <family val="2"/>
        <charset val="204"/>
        <scheme val="minor"/>
      </rPr>
      <t>start</t>
    </r>
  </si>
  <si>
    <r>
      <t xml:space="preserve">Trailing
</t>
    </r>
    <r>
      <rPr>
        <b/>
        <sz val="9"/>
        <color theme="6" tint="-0.499984740745262"/>
        <rFont val="Calibri"/>
        <family val="2"/>
        <charset val="204"/>
        <scheme val="minor"/>
      </rPr>
      <t>start/ distance</t>
    </r>
  </si>
  <si>
    <r>
      <t xml:space="preserve">Part Close
</t>
    </r>
    <r>
      <rPr>
        <b/>
        <sz val="9"/>
        <color theme="6" tint="-0.499984740745262"/>
        <rFont val="Calibri"/>
        <family val="2"/>
        <charset val="204"/>
        <scheme val="minor"/>
      </rPr>
      <t>Targets1/ Targets2</t>
    </r>
  </si>
  <si>
    <t>Parlay</t>
  </si>
  <si>
    <t>Martingail</t>
  </si>
  <si>
    <t>Доход</t>
  </si>
  <si>
    <t>Просадка</t>
  </si>
  <si>
    <t>Тестовый (fix lot)</t>
  </si>
  <si>
    <t>Теоретический</t>
  </si>
  <si>
    <t>Тестовая (fix lot)</t>
  </si>
  <si>
    <t>Теоретическая</t>
  </si>
  <si>
    <t>Всего</t>
  </si>
  <si>
    <t>в месяц</t>
  </si>
  <si>
    <t>Фикс. Лот</t>
  </si>
  <si>
    <t>% Фикс. Лота</t>
  </si>
  <si>
    <t>%</t>
  </si>
  <si>
    <t>Средний % за год</t>
  </si>
  <si>
    <t xml:space="preserve">% Фикс. Лота </t>
  </si>
  <si>
    <t>Итого:</t>
  </si>
  <si>
    <t>Суммарная просадка:</t>
  </si>
  <si>
    <t>Доход в месяц:</t>
  </si>
  <si>
    <t>Текущий лот</t>
  </si>
  <si>
    <r>
      <rPr>
        <b/>
        <sz val="11"/>
        <color rgb="FFC00000"/>
        <rFont val="Calibri"/>
        <family val="2"/>
        <charset val="204"/>
        <scheme val="minor"/>
      </rPr>
      <t>M</t>
    </r>
    <r>
      <rPr>
        <b/>
        <sz val="11"/>
        <color theme="1"/>
        <rFont val="Calibri"/>
        <family val="2"/>
        <charset val="204"/>
        <scheme val="minor"/>
      </rPr>
      <t>oney</t>
    </r>
    <r>
      <rPr>
        <b/>
        <sz val="11"/>
        <color rgb="FFC00000"/>
        <rFont val="Calibri"/>
        <family val="2"/>
        <charset val="204"/>
        <scheme val="minor"/>
      </rPr>
      <t>M</t>
    </r>
    <r>
      <rPr>
        <b/>
        <sz val="11"/>
        <color theme="1"/>
        <rFont val="Calibri"/>
        <family val="2"/>
        <charset val="204"/>
        <scheme val="minor"/>
      </rPr>
      <t>anagement</t>
    </r>
  </si>
  <si>
    <t>Auto_MM</t>
  </si>
  <si>
    <t>% просадки</t>
  </si>
  <si>
    <t>Итого средний доход в месяц:</t>
  </si>
  <si>
    <t>1</t>
  </si>
  <si>
    <t>2</t>
  </si>
  <si>
    <t>Данные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</si>
</sst>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0%"/>
    <numFmt numFmtId="167" formatCode="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9"/>
      <color theme="6" tint="-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1" fillId="0" borderId="0"/>
  </cellStyleXfs>
  <cellXfs count="392">
    <xf numFmtId="0" fontId="0" fillId="0" borderId="0" xfId="0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1" fontId="2" fillId="4" borderId="9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horizontal="center" vertical="center" wrapText="1"/>
    </xf>
    <xf numFmtId="2" fontId="6" fillId="5" borderId="5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5" borderId="8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 wrapText="1"/>
    </xf>
    <xf numFmtId="2" fontId="2" fillId="4" borderId="16" xfId="0" applyNumberFormat="1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1" fontId="2" fillId="4" borderId="24" xfId="0" applyNumberFormat="1" applyFont="1" applyFill="1" applyBorder="1" applyAlignment="1">
      <alignment horizontal="center" vertical="center" wrapText="1"/>
    </xf>
    <xf numFmtId="1" fontId="2" fillId="4" borderId="22" xfId="0" applyNumberFormat="1" applyFont="1" applyFill="1" applyBorder="1" applyAlignment="1">
      <alignment horizontal="center" vertical="center" wrapText="1"/>
    </xf>
    <xf numFmtId="1" fontId="2" fillId="4" borderId="25" xfId="0" applyNumberFormat="1" applyFont="1" applyFill="1" applyBorder="1" applyAlignment="1">
      <alignment horizontal="center" vertical="center" wrapText="1"/>
    </xf>
    <xf numFmtId="2" fontId="2" fillId="4" borderId="25" xfId="0" applyNumberFormat="1" applyFont="1" applyFill="1" applyBorder="1" applyAlignment="1">
      <alignment horizontal="center" vertical="center" wrapText="1"/>
    </xf>
    <xf numFmtId="2" fontId="5" fillId="4" borderId="25" xfId="0" applyNumberFormat="1" applyFont="1" applyFill="1" applyBorder="1" applyAlignment="1">
      <alignment horizontal="center" vertical="center" wrapText="1"/>
    </xf>
    <xf numFmtId="2" fontId="5" fillId="4" borderId="23" xfId="0" applyNumberFormat="1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>
      <alignment horizontal="center" vertical="center" wrapText="1"/>
    </xf>
    <xf numFmtId="2" fontId="5" fillId="5" borderId="23" xfId="0" applyNumberFormat="1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>
      <alignment horizontal="center" vertical="center" wrapText="1"/>
    </xf>
    <xf numFmtId="2" fontId="6" fillId="5" borderId="25" xfId="0" applyNumberFormat="1" applyFont="1" applyFill="1" applyBorder="1" applyAlignment="1">
      <alignment horizontal="center" vertical="center" wrapText="1"/>
    </xf>
    <xf numFmtId="2" fontId="6" fillId="5" borderId="14" xfId="0" applyNumberFormat="1" applyFont="1" applyFill="1" applyBorder="1" applyAlignment="1">
      <alignment horizontal="center" vertical="center" wrapText="1"/>
    </xf>
    <xf numFmtId="10" fontId="2" fillId="10" borderId="27" xfId="0" applyNumberFormat="1" applyFont="1" applyFill="1" applyBorder="1" applyAlignment="1">
      <alignment horizontal="center" vertical="center" wrapText="1"/>
    </xf>
    <xf numFmtId="9" fontId="2" fillId="8" borderId="28" xfId="0" applyNumberFormat="1" applyFont="1" applyFill="1" applyBorder="1" applyAlignment="1">
      <alignment horizontal="center" vertical="center" wrapText="1"/>
    </xf>
    <xf numFmtId="9" fontId="2" fillId="8" borderId="29" xfId="0" applyNumberFormat="1" applyFont="1" applyFill="1" applyBorder="1" applyAlignment="1">
      <alignment horizontal="center" vertical="center" wrapText="1"/>
    </xf>
    <xf numFmtId="9" fontId="2" fillId="8" borderId="20" xfId="0" applyNumberFormat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9" fontId="2" fillId="9" borderId="28" xfId="0" applyNumberFormat="1" applyFont="1" applyFill="1" applyBorder="1" applyAlignment="1">
      <alignment horizontal="center" vertical="center"/>
    </xf>
    <xf numFmtId="9" fontId="2" fillId="9" borderId="29" xfId="0" applyNumberFormat="1" applyFont="1" applyFill="1" applyBorder="1" applyAlignment="1">
      <alignment horizontal="center" vertical="center"/>
    </xf>
    <xf numFmtId="9" fontId="2" fillId="9" borderId="27" xfId="0" applyNumberFormat="1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 wrapText="1"/>
    </xf>
    <xf numFmtId="1" fontId="7" fillId="11" borderId="27" xfId="0" applyNumberFormat="1" applyFont="1" applyFill="1" applyBorder="1" applyAlignment="1">
      <alignment horizontal="center" vertical="center"/>
    </xf>
    <xf numFmtId="10" fontId="3" fillId="11" borderId="17" xfId="0" applyNumberFormat="1" applyFont="1" applyFill="1" applyBorder="1" applyAlignment="1">
      <alignment horizontal="center" vertical="center"/>
    </xf>
    <xf numFmtId="10" fontId="3" fillId="11" borderId="28" xfId="0" applyNumberFormat="1" applyFont="1" applyFill="1" applyBorder="1" applyAlignment="1">
      <alignment horizontal="center" vertical="center"/>
    </xf>
    <xf numFmtId="9" fontId="3" fillId="9" borderId="20" xfId="0" applyNumberFormat="1" applyFont="1" applyFill="1" applyBorder="1" applyAlignment="1">
      <alignment horizontal="center" vertical="center"/>
    </xf>
    <xf numFmtId="49" fontId="8" fillId="9" borderId="17" xfId="0" applyNumberFormat="1" applyFont="1" applyFill="1" applyBorder="1" applyAlignment="1">
      <alignment horizontal="center" vertical="center"/>
    </xf>
    <xf numFmtId="49" fontId="8" fillId="9" borderId="2" xfId="0" applyNumberFormat="1" applyFont="1" applyFill="1" applyBorder="1" applyAlignment="1">
      <alignment horizontal="center" vertical="center"/>
    </xf>
    <xf numFmtId="49" fontId="9" fillId="9" borderId="2" xfId="0" applyNumberFormat="1" applyFont="1" applyFill="1" applyBorder="1" applyAlignment="1">
      <alignment vertical="center"/>
    </xf>
    <xf numFmtId="49" fontId="9" fillId="9" borderId="20" xfId="0" applyNumberFormat="1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5" borderId="9" xfId="0" applyNumberFormat="1" applyFont="1" applyFill="1" applyBorder="1" applyAlignment="1">
      <alignment horizontal="center" vertical="center" wrapText="1"/>
    </xf>
    <xf numFmtId="2" fontId="2" fillId="5" borderId="11" xfId="0" applyNumberFormat="1" applyFont="1" applyFill="1" applyBorder="1" applyAlignment="1">
      <alignment horizontal="center" vertical="center" wrapText="1"/>
    </xf>
    <xf numFmtId="2" fontId="2" fillId="6" borderId="12" xfId="0" applyNumberFormat="1" applyFont="1" applyFill="1" applyBorder="1" applyAlignment="1">
      <alignment horizontal="center" vertical="center"/>
    </xf>
    <xf numFmtId="2" fontId="2" fillId="7" borderId="12" xfId="0" applyNumberFormat="1" applyFont="1" applyFill="1" applyBorder="1" applyAlignment="1">
      <alignment horizontal="center" vertical="center"/>
    </xf>
    <xf numFmtId="2" fontId="2" fillId="8" borderId="17" xfId="0" applyNumberFormat="1" applyFont="1" applyFill="1" applyBorder="1" applyAlignment="1">
      <alignment horizontal="center" vertical="center"/>
    </xf>
    <xf numFmtId="2" fontId="2" fillId="6" borderId="17" xfId="0" applyNumberFormat="1" applyFont="1" applyFill="1" applyBorder="1" applyAlignment="1">
      <alignment horizontal="center" vertical="center"/>
    </xf>
    <xf numFmtId="2" fontId="2" fillId="9" borderId="17" xfId="0" applyNumberFormat="1" applyFont="1" applyFill="1" applyBorder="1" applyAlignment="1">
      <alignment horizontal="center" vertical="center"/>
    </xf>
    <xf numFmtId="2" fontId="2" fillId="7" borderId="17" xfId="0" applyNumberFormat="1" applyFont="1" applyFill="1" applyBorder="1" applyAlignment="1">
      <alignment horizontal="center" vertical="center"/>
    </xf>
    <xf numFmtId="2" fontId="2" fillId="5" borderId="22" xfId="0" applyNumberFormat="1" applyFont="1" applyFill="1" applyBorder="1" applyAlignment="1">
      <alignment horizontal="center" vertical="center" wrapText="1"/>
    </xf>
    <xf numFmtId="2" fontId="2" fillId="5" borderId="25" xfId="0" applyNumberFormat="1" applyFont="1" applyFill="1" applyBorder="1" applyAlignment="1">
      <alignment horizontal="center" vertical="center" wrapText="1"/>
    </xf>
    <xf numFmtId="2" fontId="2" fillId="5" borderId="23" xfId="0" applyNumberFormat="1" applyFont="1" applyFill="1" applyBorder="1" applyAlignment="1">
      <alignment horizontal="center" vertical="center" wrapText="1"/>
    </xf>
    <xf numFmtId="2" fontId="2" fillId="10" borderId="26" xfId="0" applyNumberFormat="1" applyFont="1" applyFill="1" applyBorder="1" applyAlignment="1">
      <alignment horizontal="center" vertical="center" wrapText="1"/>
    </xf>
    <xf numFmtId="2" fontId="2" fillId="6" borderId="28" xfId="0" applyNumberFormat="1" applyFont="1" applyFill="1" applyBorder="1" applyAlignment="1">
      <alignment horizontal="center" vertical="center" wrapText="1"/>
    </xf>
    <xf numFmtId="2" fontId="2" fillId="6" borderId="29" xfId="0" applyNumberFormat="1" applyFont="1" applyFill="1" applyBorder="1" applyAlignment="1">
      <alignment horizontal="center" vertical="center"/>
    </xf>
    <xf numFmtId="2" fontId="2" fillId="6" borderId="20" xfId="0" applyNumberFormat="1" applyFont="1" applyFill="1" applyBorder="1" applyAlignment="1">
      <alignment horizontal="center" vertical="center" wrapText="1"/>
    </xf>
    <xf numFmtId="2" fontId="2" fillId="11" borderId="26" xfId="0" applyNumberFormat="1" applyFont="1" applyFill="1" applyBorder="1" applyAlignment="1">
      <alignment horizontal="center" vertical="center" wrapText="1"/>
    </xf>
    <xf numFmtId="2" fontId="2" fillId="11" borderId="14" xfId="0" applyNumberFormat="1" applyFont="1" applyFill="1" applyBorder="1" applyAlignment="1">
      <alignment horizontal="center" vertical="center" wrapText="1"/>
    </xf>
    <xf numFmtId="2" fontId="2" fillId="7" borderId="28" xfId="0" applyNumberFormat="1" applyFont="1" applyFill="1" applyBorder="1" applyAlignment="1">
      <alignment horizontal="center" vertical="center" wrapText="1"/>
    </xf>
    <xf numFmtId="2" fontId="2" fillId="7" borderId="27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164" fontId="2" fillId="12" borderId="35" xfId="0" applyNumberFormat="1" applyFont="1" applyFill="1" applyBorder="1" applyAlignment="1">
      <alignment horizontal="center" vertical="center"/>
    </xf>
    <xf numFmtId="2" fontId="2" fillId="12" borderId="36" xfId="0" applyNumberFormat="1" applyFont="1" applyFill="1" applyBorder="1" applyAlignment="1">
      <alignment horizontal="center" vertical="center"/>
    </xf>
    <xf numFmtId="2" fontId="11" fillId="4" borderId="37" xfId="0" applyNumberFormat="1" applyFont="1" applyFill="1" applyBorder="1" applyAlignment="1">
      <alignment horizontal="center" vertical="center"/>
    </xf>
    <xf numFmtId="1" fontId="11" fillId="4" borderId="33" xfId="0" applyNumberFormat="1" applyFont="1" applyFill="1" applyBorder="1" applyAlignment="1">
      <alignment horizontal="center" vertical="center"/>
    </xf>
    <xf numFmtId="1" fontId="11" fillId="4" borderId="38" xfId="0" applyNumberFormat="1" applyFont="1" applyFill="1" applyBorder="1" applyAlignment="1">
      <alignment horizontal="center" vertical="center"/>
    </xf>
    <xf numFmtId="165" fontId="11" fillId="4" borderId="39" xfId="0" applyNumberFormat="1" applyFont="1" applyFill="1" applyBorder="1" applyAlignment="1">
      <alignment horizontal="center" vertical="center"/>
    </xf>
    <xf numFmtId="1" fontId="11" fillId="5" borderId="33" xfId="0" applyNumberFormat="1" applyFont="1" applyFill="1" applyBorder="1" applyAlignment="1">
      <alignment horizontal="center" vertical="center"/>
    </xf>
    <xf numFmtId="9" fontId="11" fillId="5" borderId="40" xfId="0" applyNumberFormat="1" applyFont="1" applyFill="1" applyBorder="1" applyAlignment="1">
      <alignment horizontal="center" vertical="center"/>
    </xf>
    <xf numFmtId="2" fontId="12" fillId="5" borderId="41" xfId="0" applyNumberFormat="1" applyFont="1" applyFill="1" applyBorder="1" applyAlignment="1">
      <alignment horizontal="center" vertical="center"/>
    </xf>
    <xf numFmtId="0" fontId="12" fillId="5" borderId="42" xfId="0" applyNumberFormat="1" applyFont="1" applyFill="1" applyBorder="1" applyAlignment="1">
      <alignment horizontal="center" vertical="center"/>
    </xf>
    <xf numFmtId="2" fontId="12" fillId="5" borderId="16" xfId="0" applyNumberFormat="1" applyFont="1" applyFill="1" applyBorder="1" applyAlignment="1">
      <alignment horizontal="center" vertical="center"/>
    </xf>
    <xf numFmtId="1" fontId="13" fillId="5" borderId="33" xfId="0" applyNumberFormat="1" applyFont="1" applyFill="1" applyBorder="1" applyAlignment="1">
      <alignment horizontal="center" vertical="center"/>
    </xf>
    <xf numFmtId="1" fontId="13" fillId="5" borderId="38" xfId="0" applyNumberFormat="1" applyFont="1" applyFill="1" applyBorder="1" applyAlignment="1">
      <alignment horizontal="center" vertical="center"/>
    </xf>
    <xf numFmtId="1" fontId="13" fillId="5" borderId="40" xfId="0" applyNumberFormat="1" applyFont="1" applyFill="1" applyBorder="1" applyAlignment="1">
      <alignment horizontal="center" vertical="center"/>
    </xf>
    <xf numFmtId="3" fontId="0" fillId="10" borderId="43" xfId="0" applyNumberFormat="1" applyFill="1" applyBorder="1" applyAlignment="1">
      <alignment horizontal="center" vertical="center"/>
    </xf>
    <xf numFmtId="10" fontId="0" fillId="10" borderId="44" xfId="0" applyNumberFormat="1" applyFill="1" applyBorder="1" applyAlignment="1">
      <alignment horizontal="center" vertical="center"/>
    </xf>
    <xf numFmtId="10" fontId="0" fillId="8" borderId="32" xfId="0" applyNumberFormat="1" applyFill="1" applyBorder="1" applyAlignment="1">
      <alignment horizontal="center" vertical="center"/>
    </xf>
    <xf numFmtId="10" fontId="0" fillId="8" borderId="35" xfId="0" applyNumberFormat="1" applyFill="1" applyBorder="1" applyAlignment="1">
      <alignment horizontal="center" vertical="center"/>
    </xf>
    <xf numFmtId="10" fontId="0" fillId="8" borderId="36" xfId="0" applyNumberFormat="1" applyFill="1" applyBorder="1" applyAlignment="1">
      <alignment horizontal="center" vertical="center" wrapText="1"/>
    </xf>
    <xf numFmtId="3" fontId="0" fillId="6" borderId="33" xfId="0" applyNumberFormat="1" applyFill="1" applyBorder="1" applyAlignment="1">
      <alignment horizontal="center" vertical="center"/>
    </xf>
    <xf numFmtId="10" fontId="0" fillId="6" borderId="35" xfId="0" applyNumberFormat="1" applyFill="1" applyBorder="1" applyAlignment="1">
      <alignment horizontal="center" vertical="center"/>
    </xf>
    <xf numFmtId="10" fontId="0" fillId="6" borderId="36" xfId="0" applyNumberFormat="1" applyFill="1" applyBorder="1" applyAlignment="1">
      <alignment horizontal="center" vertical="center" wrapText="1"/>
    </xf>
    <xf numFmtId="3" fontId="0" fillId="11" borderId="43" xfId="0" applyNumberFormat="1" applyFill="1" applyBorder="1" applyAlignment="1">
      <alignment horizontal="center" vertical="center"/>
    </xf>
    <xf numFmtId="10" fontId="0" fillId="11" borderId="36" xfId="0" applyNumberFormat="1" applyFill="1" applyBorder="1" applyAlignment="1">
      <alignment horizontal="center" vertical="center"/>
    </xf>
    <xf numFmtId="10" fontId="0" fillId="9" borderId="5" xfId="0" applyNumberFormat="1" applyFill="1" applyBorder="1" applyAlignment="1">
      <alignment horizontal="center" vertical="center"/>
    </xf>
    <xf numFmtId="10" fontId="0" fillId="9" borderId="9" xfId="0" applyNumberFormat="1" applyFill="1" applyBorder="1" applyAlignment="1">
      <alignment horizontal="center" vertical="center"/>
    </xf>
    <xf numFmtId="10" fontId="0" fillId="9" borderId="11" xfId="0" applyNumberFormat="1" applyFill="1" applyBorder="1" applyAlignment="1">
      <alignment horizontal="center" vertical="center"/>
    </xf>
    <xf numFmtId="3" fontId="0" fillId="7" borderId="33" xfId="0" applyNumberFormat="1" applyFill="1" applyBorder="1" applyAlignment="1">
      <alignment horizontal="center" vertical="center"/>
    </xf>
    <xf numFmtId="10" fontId="0" fillId="7" borderId="44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2" fontId="11" fillId="4" borderId="43" xfId="0" applyNumberFormat="1" applyFont="1" applyFill="1" applyBorder="1" applyAlignment="1">
      <alignment horizontal="center" vertical="center"/>
    </xf>
    <xf numFmtId="1" fontId="11" fillId="4" borderId="35" xfId="0" applyNumberFormat="1" applyFont="1" applyFill="1" applyBorder="1" applyAlignment="1">
      <alignment horizontal="center" vertical="center"/>
    </xf>
    <xf numFmtId="9" fontId="11" fillId="5" borderId="39" xfId="0" applyNumberFormat="1" applyFont="1" applyFill="1" applyBorder="1" applyAlignment="1">
      <alignment horizontal="center" vertical="center"/>
    </xf>
    <xf numFmtId="2" fontId="12" fillId="5" borderId="46" xfId="0" applyNumberFormat="1" applyFont="1" applyFill="1" applyBorder="1" applyAlignment="1">
      <alignment horizontal="center" vertical="center"/>
    </xf>
    <xf numFmtId="2" fontId="12" fillId="5" borderId="38" xfId="0" applyNumberFormat="1" applyFont="1" applyFill="1" applyBorder="1" applyAlignment="1">
      <alignment horizontal="center" vertical="center"/>
    </xf>
    <xf numFmtId="1" fontId="13" fillId="5" borderId="39" xfId="0" applyNumberFormat="1" applyFont="1" applyFill="1" applyBorder="1" applyAlignment="1">
      <alignment horizontal="center" vertical="center"/>
    </xf>
    <xf numFmtId="10" fontId="0" fillId="9" borderId="32" xfId="0" applyNumberFormat="1" applyFill="1" applyBorder="1" applyAlignment="1">
      <alignment horizontal="center" vertical="center"/>
    </xf>
    <xf numFmtId="10" fontId="0" fillId="9" borderId="35" xfId="0" applyNumberFormat="1" applyFill="1" applyBorder="1" applyAlignment="1">
      <alignment horizontal="center" vertical="center"/>
    </xf>
    <xf numFmtId="10" fontId="0" fillId="9" borderId="44" xfId="0" applyNumberForma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0" fontId="14" fillId="12" borderId="33" xfId="0" applyFont="1" applyFill="1" applyBorder="1" applyAlignment="1">
      <alignment horizontal="center" vertical="center"/>
    </xf>
    <xf numFmtId="0" fontId="14" fillId="12" borderId="34" xfId="0" applyFont="1" applyFill="1" applyBorder="1" applyAlignment="1">
      <alignment horizontal="center" vertical="center"/>
    </xf>
    <xf numFmtId="164" fontId="15" fillId="12" borderId="35" xfId="0" applyNumberFormat="1" applyFont="1" applyFill="1" applyBorder="1" applyAlignment="1">
      <alignment horizontal="center" vertical="center"/>
    </xf>
    <xf numFmtId="2" fontId="16" fillId="12" borderId="36" xfId="0" applyNumberFormat="1" applyFont="1" applyFill="1" applyBorder="1" applyAlignment="1">
      <alignment horizontal="center" vertical="center"/>
    </xf>
    <xf numFmtId="2" fontId="11" fillId="4" borderId="34" xfId="0" applyNumberFormat="1" applyFont="1" applyFill="1" applyBorder="1" applyAlignment="1">
      <alignment horizontal="center" vertical="center"/>
    </xf>
    <xf numFmtId="0" fontId="12" fillId="5" borderId="38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0" fillId="13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2" fontId="2" fillId="2" borderId="36" xfId="0" applyNumberFormat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0" fillId="14" borderId="33" xfId="0" applyFill="1" applyBorder="1" applyAlignment="1">
      <alignment horizontal="center" vertical="center"/>
    </xf>
    <xf numFmtId="0" fontId="0" fillId="14" borderId="34" xfId="0" applyFill="1" applyBorder="1" applyAlignment="1">
      <alignment horizontal="center" vertical="center"/>
    </xf>
    <xf numFmtId="164" fontId="2" fillId="14" borderId="35" xfId="0" applyNumberFormat="1" applyFont="1" applyFill="1" applyBorder="1" applyAlignment="1">
      <alignment horizontal="center" vertical="center"/>
    </xf>
    <xf numFmtId="2" fontId="2" fillId="14" borderId="36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0" fillId="17" borderId="32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2" fontId="2" fillId="2" borderId="51" xfId="0" applyNumberFormat="1" applyFont="1" applyFill="1" applyBorder="1" applyAlignment="1">
      <alignment horizontal="center" vertical="center"/>
    </xf>
    <xf numFmtId="2" fontId="11" fillId="4" borderId="49" xfId="0" applyNumberFormat="1" applyFont="1" applyFill="1" applyBorder="1" applyAlignment="1">
      <alignment horizontal="center" vertical="center"/>
    </xf>
    <xf numFmtId="1" fontId="11" fillId="4" borderId="48" xfId="0" applyNumberFormat="1" applyFont="1" applyFill="1" applyBorder="1" applyAlignment="1">
      <alignment horizontal="center" vertical="center"/>
    </xf>
    <xf numFmtId="1" fontId="11" fillId="4" borderId="50" xfId="0" applyNumberFormat="1" applyFont="1" applyFill="1" applyBorder="1" applyAlignment="1">
      <alignment horizontal="center" vertical="center"/>
    </xf>
    <xf numFmtId="165" fontId="11" fillId="4" borderId="52" xfId="0" applyNumberFormat="1" applyFont="1" applyFill="1" applyBorder="1" applyAlignment="1">
      <alignment horizontal="center" vertical="center"/>
    </xf>
    <xf numFmtId="1" fontId="11" fillId="5" borderId="48" xfId="0" applyNumberFormat="1" applyFont="1" applyFill="1" applyBorder="1" applyAlignment="1">
      <alignment horizontal="center" vertical="center"/>
    </xf>
    <xf numFmtId="9" fontId="11" fillId="5" borderId="52" xfId="0" applyNumberFormat="1" applyFont="1" applyFill="1" applyBorder="1" applyAlignment="1">
      <alignment horizontal="center" vertical="center"/>
    </xf>
    <xf numFmtId="2" fontId="12" fillId="5" borderId="53" xfId="0" applyNumberFormat="1" applyFont="1" applyFill="1" applyBorder="1" applyAlignment="1">
      <alignment horizontal="center" vertical="center"/>
    </xf>
    <xf numFmtId="2" fontId="12" fillId="5" borderId="50" xfId="0" applyNumberFormat="1" applyFont="1" applyFill="1" applyBorder="1" applyAlignment="1">
      <alignment horizontal="center" vertical="center"/>
    </xf>
    <xf numFmtId="2" fontId="12" fillId="5" borderId="51" xfId="0" applyNumberFormat="1" applyFont="1" applyFill="1" applyBorder="1" applyAlignment="1">
      <alignment horizontal="center" vertical="center"/>
    </xf>
    <xf numFmtId="1" fontId="13" fillId="5" borderId="48" xfId="0" applyNumberFormat="1" applyFont="1" applyFill="1" applyBorder="1" applyAlignment="1">
      <alignment horizontal="center" vertical="center"/>
    </xf>
    <xf numFmtId="1" fontId="13" fillId="5" borderId="50" xfId="0" applyNumberFormat="1" applyFont="1" applyFill="1" applyBorder="1" applyAlignment="1">
      <alignment horizontal="center" vertical="center"/>
    </xf>
    <xf numFmtId="1" fontId="13" fillId="5" borderId="52" xfId="0" applyNumberFormat="1" applyFont="1" applyFill="1" applyBorder="1" applyAlignment="1">
      <alignment horizontal="center" vertical="center"/>
    </xf>
    <xf numFmtId="3" fontId="0" fillId="10" borderId="49" xfId="0" applyNumberFormat="1" applyFill="1" applyBorder="1" applyAlignment="1">
      <alignment horizontal="center" vertical="center"/>
    </xf>
    <xf numFmtId="10" fontId="0" fillId="10" borderId="52" xfId="0" applyNumberFormat="1" applyFill="1" applyBorder="1" applyAlignment="1">
      <alignment horizontal="center" vertical="center"/>
    </xf>
    <xf numFmtId="10" fontId="0" fillId="8" borderId="48" xfId="0" applyNumberFormat="1" applyFill="1" applyBorder="1" applyAlignment="1">
      <alignment horizontal="center" vertical="center"/>
    </xf>
    <xf numFmtId="10" fontId="0" fillId="8" borderId="50" xfId="0" applyNumberFormat="1" applyFill="1" applyBorder="1" applyAlignment="1">
      <alignment horizontal="center" vertical="center"/>
    </xf>
    <xf numFmtId="10" fontId="0" fillId="8" borderId="51" xfId="0" applyNumberFormat="1" applyFill="1" applyBorder="1" applyAlignment="1">
      <alignment horizontal="center" vertical="center" wrapText="1"/>
    </xf>
    <xf numFmtId="3" fontId="0" fillId="6" borderId="49" xfId="0" applyNumberFormat="1" applyFill="1" applyBorder="1" applyAlignment="1">
      <alignment horizontal="center" vertical="center"/>
    </xf>
    <xf numFmtId="10" fontId="0" fillId="6" borderId="50" xfId="0" applyNumberFormat="1" applyFill="1" applyBorder="1" applyAlignment="1">
      <alignment horizontal="center" vertical="center"/>
    </xf>
    <xf numFmtId="10" fontId="0" fillId="6" borderId="51" xfId="0" applyNumberFormat="1" applyFill="1" applyBorder="1" applyAlignment="1">
      <alignment horizontal="center" vertical="center" wrapText="1"/>
    </xf>
    <xf numFmtId="3" fontId="0" fillId="11" borderId="49" xfId="0" applyNumberFormat="1" applyFill="1" applyBorder="1" applyAlignment="1">
      <alignment horizontal="center" vertical="center"/>
    </xf>
    <xf numFmtId="10" fontId="0" fillId="11" borderId="51" xfId="0" applyNumberFormat="1" applyFill="1" applyBorder="1" applyAlignment="1">
      <alignment horizontal="center" vertical="center"/>
    </xf>
    <xf numFmtId="10" fontId="0" fillId="9" borderId="48" xfId="0" applyNumberFormat="1" applyFill="1" applyBorder="1" applyAlignment="1">
      <alignment horizontal="center" vertical="center"/>
    </xf>
    <xf numFmtId="10" fontId="0" fillId="9" borderId="50" xfId="0" applyNumberFormat="1" applyFill="1" applyBorder="1" applyAlignment="1">
      <alignment horizontal="center" vertical="center"/>
    </xf>
    <xf numFmtId="10" fontId="0" fillId="9" borderId="52" xfId="0" applyNumberFormat="1" applyFill="1" applyBorder="1" applyAlignment="1">
      <alignment horizontal="center" vertical="center"/>
    </xf>
    <xf numFmtId="3" fontId="0" fillId="7" borderId="49" xfId="0" applyNumberFormat="1" applyFill="1" applyBorder="1" applyAlignment="1">
      <alignment horizontal="center" vertical="center"/>
    </xf>
    <xf numFmtId="10" fontId="0" fillId="7" borderId="52" xfId="0" applyNumberFormat="1" applyFill="1" applyBorder="1" applyAlignment="1">
      <alignment horizontal="center" vertical="center"/>
    </xf>
    <xf numFmtId="0" fontId="0" fillId="19" borderId="54" xfId="0" applyFill="1" applyBorder="1" applyAlignment="1">
      <alignment horizontal="center" vertical="center"/>
    </xf>
    <xf numFmtId="0" fontId="0" fillId="19" borderId="37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0" fontId="0" fillId="19" borderId="34" xfId="0" applyFill="1" applyBorder="1" applyAlignment="1">
      <alignment horizontal="center" vertical="center"/>
    </xf>
    <xf numFmtId="164" fontId="2" fillId="19" borderId="35" xfId="0" applyNumberFormat="1" applyFont="1" applyFill="1" applyBorder="1" applyAlignment="1">
      <alignment horizontal="center" vertical="center"/>
    </xf>
    <xf numFmtId="2" fontId="2" fillId="19" borderId="36" xfId="0" applyNumberFormat="1" applyFont="1" applyFill="1" applyBorder="1" applyAlignment="1">
      <alignment horizontal="center" vertical="center"/>
    </xf>
    <xf numFmtId="2" fontId="11" fillId="19" borderId="43" xfId="0" applyNumberFormat="1" applyFont="1" applyFill="1" applyBorder="1" applyAlignment="1">
      <alignment horizontal="center" vertical="center"/>
    </xf>
    <xf numFmtId="1" fontId="11" fillId="19" borderId="33" xfId="0" applyNumberFormat="1" applyFont="1" applyFill="1" applyBorder="1" applyAlignment="1">
      <alignment horizontal="center" vertical="center"/>
    </xf>
    <xf numFmtId="1" fontId="11" fillId="19" borderId="35" xfId="0" applyNumberFormat="1" applyFont="1" applyFill="1" applyBorder="1" applyAlignment="1">
      <alignment horizontal="center" vertical="center"/>
    </xf>
    <xf numFmtId="165" fontId="11" fillId="19" borderId="39" xfId="0" applyNumberFormat="1" applyFont="1" applyFill="1" applyBorder="1" applyAlignment="1">
      <alignment horizontal="center" vertical="center"/>
    </xf>
    <xf numFmtId="9" fontId="11" fillId="19" borderId="39" xfId="0" applyNumberFormat="1" applyFont="1" applyFill="1" applyBorder="1" applyAlignment="1">
      <alignment horizontal="center" vertical="center"/>
    </xf>
    <xf numFmtId="2" fontId="12" fillId="19" borderId="46" xfId="0" applyNumberFormat="1" applyFont="1" applyFill="1" applyBorder="1" applyAlignment="1">
      <alignment horizontal="center" vertical="center"/>
    </xf>
    <xf numFmtId="2" fontId="12" fillId="19" borderId="38" xfId="0" applyNumberFormat="1" applyFont="1" applyFill="1" applyBorder="1" applyAlignment="1">
      <alignment horizontal="center" vertical="center"/>
    </xf>
    <xf numFmtId="2" fontId="12" fillId="19" borderId="16" xfId="0" applyNumberFormat="1" applyFont="1" applyFill="1" applyBorder="1" applyAlignment="1">
      <alignment horizontal="center" vertical="center"/>
    </xf>
    <xf numFmtId="1" fontId="13" fillId="19" borderId="33" xfId="0" applyNumberFormat="1" applyFont="1" applyFill="1" applyBorder="1" applyAlignment="1">
      <alignment horizontal="center" vertical="center"/>
    </xf>
    <xf numFmtId="1" fontId="13" fillId="19" borderId="38" xfId="0" applyNumberFormat="1" applyFont="1" applyFill="1" applyBorder="1" applyAlignment="1">
      <alignment horizontal="center" vertical="center"/>
    </xf>
    <xf numFmtId="1" fontId="13" fillId="19" borderId="39" xfId="0" applyNumberFormat="1" applyFont="1" applyFill="1" applyBorder="1" applyAlignment="1">
      <alignment horizontal="center" vertical="center"/>
    </xf>
    <xf numFmtId="3" fontId="0" fillId="19" borderId="34" xfId="0" applyNumberFormat="1" applyFill="1" applyBorder="1" applyAlignment="1">
      <alignment horizontal="center" vertical="center"/>
    </xf>
    <xf numFmtId="10" fontId="0" fillId="19" borderId="39" xfId="0" applyNumberFormat="1" applyFill="1" applyBorder="1" applyAlignment="1">
      <alignment horizontal="center" vertical="center"/>
    </xf>
    <xf numFmtId="10" fontId="0" fillId="19" borderId="33" xfId="0" applyNumberFormat="1" applyFill="1" applyBorder="1" applyAlignment="1">
      <alignment horizontal="center" vertical="center"/>
    </xf>
    <xf numFmtId="10" fontId="0" fillId="19" borderId="38" xfId="0" applyNumberFormat="1" applyFill="1" applyBorder="1" applyAlignment="1">
      <alignment horizontal="center" vertical="center"/>
    </xf>
    <xf numFmtId="10" fontId="0" fillId="19" borderId="16" xfId="0" applyNumberFormat="1" applyFill="1" applyBorder="1" applyAlignment="1">
      <alignment horizontal="center" vertical="center" wrapText="1"/>
    </xf>
    <xf numFmtId="3" fontId="0" fillId="19" borderId="33" xfId="0" applyNumberFormat="1" applyFill="1" applyBorder="1" applyAlignment="1">
      <alignment horizontal="center" vertical="center"/>
    </xf>
    <xf numFmtId="10" fontId="0" fillId="19" borderId="40" xfId="0" applyNumberFormat="1" applyFill="1" applyBorder="1" applyAlignment="1">
      <alignment horizontal="center" vertical="center" wrapText="1"/>
    </xf>
    <xf numFmtId="10" fontId="0" fillId="19" borderId="16" xfId="0" applyNumberFormat="1" applyFill="1" applyBorder="1" applyAlignment="1">
      <alignment horizontal="center" vertical="center"/>
    </xf>
    <xf numFmtId="3" fontId="0" fillId="19" borderId="37" xfId="0" applyNumberFormat="1" applyFill="1" applyBorder="1" applyAlignment="1">
      <alignment horizontal="center" vertical="center"/>
    </xf>
    <xf numFmtId="3" fontId="0" fillId="19" borderId="42" xfId="0" applyNumberFormat="1" applyFill="1" applyBorder="1" applyAlignment="1">
      <alignment horizontal="center" vertical="center"/>
    </xf>
    <xf numFmtId="3" fontId="0" fillId="19" borderId="16" xfId="0" applyNumberFormat="1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19" borderId="32" xfId="0" applyFill="1" applyBorder="1" applyAlignment="1">
      <alignment horizontal="center" vertical="center"/>
    </xf>
    <xf numFmtId="2" fontId="11" fillId="19" borderId="34" xfId="0" applyNumberFormat="1" applyFont="1" applyFill="1" applyBorder="1" applyAlignment="1">
      <alignment horizontal="center" vertical="center"/>
    </xf>
    <xf numFmtId="3" fontId="0" fillId="19" borderId="43" xfId="0" applyNumberFormat="1" applyFill="1" applyBorder="1" applyAlignment="1">
      <alignment horizontal="center" vertical="center"/>
    </xf>
    <xf numFmtId="10" fontId="0" fillId="19" borderId="44" xfId="0" applyNumberFormat="1" applyFill="1" applyBorder="1" applyAlignment="1">
      <alignment horizontal="center" vertical="center"/>
    </xf>
    <xf numFmtId="10" fontId="0" fillId="19" borderId="32" xfId="0" applyNumberFormat="1" applyFill="1" applyBorder="1" applyAlignment="1">
      <alignment horizontal="center" vertical="center"/>
    </xf>
    <xf numFmtId="10" fontId="0" fillId="19" borderId="35" xfId="0" applyNumberFormat="1" applyFill="1" applyBorder="1" applyAlignment="1">
      <alignment horizontal="center" vertical="center"/>
    </xf>
    <xf numFmtId="10" fontId="0" fillId="19" borderId="36" xfId="0" applyNumberFormat="1" applyFill="1" applyBorder="1" applyAlignment="1">
      <alignment horizontal="center" vertical="center" wrapText="1"/>
    </xf>
    <xf numFmtId="10" fontId="0" fillId="19" borderId="36" xfId="0" applyNumberFormat="1" applyFill="1" applyBorder="1" applyAlignment="1">
      <alignment horizontal="center" vertical="center"/>
    </xf>
    <xf numFmtId="3" fontId="0" fillId="19" borderId="35" xfId="0" applyNumberFormat="1" applyFill="1" applyBorder="1" applyAlignment="1">
      <alignment horizontal="center" vertical="center"/>
    </xf>
    <xf numFmtId="3" fontId="0" fillId="19" borderId="36" xfId="0" applyNumberFormat="1" applyFill="1" applyBorder="1" applyAlignment="1">
      <alignment horizontal="center" vertical="center"/>
    </xf>
    <xf numFmtId="0" fontId="0" fillId="19" borderId="48" xfId="0" applyFill="1" applyBorder="1" applyAlignment="1">
      <alignment horizontal="center" vertical="center"/>
    </xf>
    <xf numFmtId="0" fontId="0" fillId="19" borderId="49" xfId="0" applyFill="1" applyBorder="1" applyAlignment="1">
      <alignment horizontal="center" vertical="center"/>
    </xf>
    <xf numFmtId="164" fontId="2" fillId="19" borderId="50" xfId="0" applyNumberFormat="1" applyFont="1" applyFill="1" applyBorder="1" applyAlignment="1">
      <alignment horizontal="center" vertical="center"/>
    </xf>
    <xf numFmtId="2" fontId="2" fillId="19" borderId="51" xfId="0" applyNumberFormat="1" applyFont="1" applyFill="1" applyBorder="1" applyAlignment="1">
      <alignment horizontal="center" vertical="center"/>
    </xf>
    <xf numFmtId="2" fontId="11" fillId="19" borderId="49" xfId="0" applyNumberFormat="1" applyFont="1" applyFill="1" applyBorder="1" applyAlignment="1">
      <alignment horizontal="center" vertical="center"/>
    </xf>
    <xf numFmtId="1" fontId="11" fillId="19" borderId="48" xfId="0" applyNumberFormat="1" applyFont="1" applyFill="1" applyBorder="1" applyAlignment="1">
      <alignment horizontal="center" vertical="center"/>
    </xf>
    <xf numFmtId="1" fontId="11" fillId="19" borderId="50" xfId="0" applyNumberFormat="1" applyFont="1" applyFill="1" applyBorder="1" applyAlignment="1">
      <alignment horizontal="center" vertical="center"/>
    </xf>
    <xf numFmtId="165" fontId="11" fillId="19" borderId="52" xfId="0" applyNumberFormat="1" applyFont="1" applyFill="1" applyBorder="1" applyAlignment="1">
      <alignment horizontal="center" vertical="center"/>
    </xf>
    <xf numFmtId="9" fontId="11" fillId="19" borderId="52" xfId="0" applyNumberFormat="1" applyFont="1" applyFill="1" applyBorder="1" applyAlignment="1">
      <alignment horizontal="center" vertical="center"/>
    </xf>
    <xf numFmtId="2" fontId="12" fillId="19" borderId="53" xfId="0" applyNumberFormat="1" applyFont="1" applyFill="1" applyBorder="1" applyAlignment="1">
      <alignment horizontal="center" vertical="center"/>
    </xf>
    <xf numFmtId="2" fontId="12" fillId="19" borderId="50" xfId="0" applyNumberFormat="1" applyFont="1" applyFill="1" applyBorder="1" applyAlignment="1">
      <alignment horizontal="center" vertical="center"/>
    </xf>
    <xf numFmtId="2" fontId="12" fillId="19" borderId="51" xfId="0" applyNumberFormat="1" applyFont="1" applyFill="1" applyBorder="1" applyAlignment="1">
      <alignment horizontal="center" vertical="center"/>
    </xf>
    <xf numFmtId="1" fontId="13" fillId="19" borderId="48" xfId="0" applyNumberFormat="1" applyFont="1" applyFill="1" applyBorder="1" applyAlignment="1">
      <alignment horizontal="center" vertical="center"/>
    </xf>
    <xf numFmtId="1" fontId="13" fillId="19" borderId="50" xfId="0" applyNumberFormat="1" applyFont="1" applyFill="1" applyBorder="1" applyAlignment="1">
      <alignment horizontal="center" vertical="center"/>
    </xf>
    <xf numFmtId="1" fontId="13" fillId="19" borderId="52" xfId="0" applyNumberFormat="1" applyFont="1" applyFill="1" applyBorder="1" applyAlignment="1">
      <alignment horizontal="center" vertical="center"/>
    </xf>
    <xf numFmtId="3" fontId="0" fillId="19" borderId="49" xfId="0" applyNumberFormat="1" applyFill="1" applyBorder="1" applyAlignment="1">
      <alignment horizontal="center" vertical="center"/>
    </xf>
    <xf numFmtId="10" fontId="0" fillId="19" borderId="52" xfId="0" applyNumberFormat="1" applyFill="1" applyBorder="1" applyAlignment="1">
      <alignment horizontal="center" vertical="center"/>
    </xf>
    <xf numFmtId="10" fontId="0" fillId="19" borderId="48" xfId="0" applyNumberFormat="1" applyFill="1" applyBorder="1" applyAlignment="1">
      <alignment horizontal="center" vertical="center"/>
    </xf>
    <xf numFmtId="10" fontId="0" fillId="19" borderId="50" xfId="0" applyNumberFormat="1" applyFill="1" applyBorder="1" applyAlignment="1">
      <alignment horizontal="center" vertical="center"/>
    </xf>
    <xf numFmtId="3" fontId="0" fillId="19" borderId="50" xfId="0" applyNumberFormat="1" applyFill="1" applyBorder="1" applyAlignment="1">
      <alignment horizontal="center" vertical="center"/>
    </xf>
    <xf numFmtId="3" fontId="0" fillId="19" borderId="51" xfId="0" applyNumberFormat="1" applyFill="1" applyBorder="1" applyAlignment="1">
      <alignment horizontal="center" vertical="center"/>
    </xf>
    <xf numFmtId="10" fontId="2" fillId="9" borderId="17" xfId="0" applyNumberFormat="1" applyFont="1" applyFill="1" applyBorder="1" applyAlignment="1">
      <alignment vertical="center"/>
    </xf>
    <xf numFmtId="10" fontId="2" fillId="9" borderId="2" xfId="0" applyNumberFormat="1" applyFont="1" applyFill="1" applyBorder="1" applyAlignment="1">
      <alignment vertical="center"/>
    </xf>
    <xf numFmtId="164" fontId="2" fillId="9" borderId="2" xfId="0" applyNumberFormat="1" applyFont="1" applyFill="1" applyBorder="1" applyAlignment="1">
      <alignment vertical="center"/>
    </xf>
    <xf numFmtId="10" fontId="2" fillId="8" borderId="17" xfId="0" applyNumberFormat="1" applyFont="1" applyFill="1" applyBorder="1" applyAlignment="1">
      <alignment horizontal="center" vertical="center"/>
    </xf>
    <xf numFmtId="10" fontId="2" fillId="8" borderId="2" xfId="0" applyNumberFormat="1" applyFont="1" applyFill="1" applyBorder="1" applyAlignment="1">
      <alignment horizontal="center" vertical="center"/>
    </xf>
    <xf numFmtId="10" fontId="2" fillId="8" borderId="20" xfId="0" applyNumberFormat="1" applyFont="1" applyFill="1" applyBorder="1" applyAlignment="1">
      <alignment horizontal="center" vertical="center"/>
    </xf>
    <xf numFmtId="3" fontId="2" fillId="6" borderId="26" xfId="0" applyNumberFormat="1" applyFont="1" applyFill="1" applyBorder="1" applyAlignment="1">
      <alignment horizontal="center" vertical="center"/>
    </xf>
    <xf numFmtId="10" fontId="2" fillId="6" borderId="29" xfId="0" applyNumberFormat="1" applyFont="1" applyFill="1" applyBorder="1" applyAlignment="1">
      <alignment horizontal="center" vertical="center"/>
    </xf>
    <xf numFmtId="10" fontId="2" fillId="6" borderId="20" xfId="0" applyNumberFormat="1" applyFont="1" applyFill="1" applyBorder="1" applyAlignment="1">
      <alignment horizontal="center" vertical="center" wrapText="1"/>
    </xf>
    <xf numFmtId="10" fontId="2" fillId="7" borderId="17" xfId="0" applyNumberFormat="1" applyFont="1" applyFill="1" applyBorder="1" applyAlignment="1">
      <alignment horizontal="center" vertical="center"/>
    </xf>
    <xf numFmtId="10" fontId="2" fillId="7" borderId="2" xfId="0" applyNumberFormat="1" applyFont="1" applyFill="1" applyBorder="1" applyAlignment="1">
      <alignment horizontal="center" vertical="center"/>
    </xf>
    <xf numFmtId="3" fontId="2" fillId="7" borderId="26" xfId="0" applyNumberFormat="1" applyFont="1" applyFill="1" applyBorder="1" applyAlignment="1">
      <alignment horizontal="center" vertical="center"/>
    </xf>
    <xf numFmtId="10" fontId="2" fillId="7" borderId="27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3" fillId="17" borderId="17" xfId="0" applyNumberFormat="1" applyFont="1" applyFill="1" applyBorder="1" applyAlignment="1">
      <alignment horizontal="center" vertical="center"/>
    </xf>
    <xf numFmtId="1" fontId="3" fillId="17" borderId="2" xfId="0" applyNumberFormat="1" applyFont="1" applyFill="1" applyBorder="1" applyAlignment="1">
      <alignment horizontal="center" vertical="center"/>
    </xf>
    <xf numFmtId="1" fontId="3" fillId="17" borderId="28" xfId="0" applyNumberFormat="1" applyFont="1" applyFill="1" applyBorder="1" applyAlignment="1">
      <alignment horizontal="center" vertical="center"/>
    </xf>
    <xf numFmtId="10" fontId="3" fillId="17" borderId="20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0" fontId="0" fillId="0" borderId="0" xfId="0" applyNumberFormat="1" applyBorder="1" applyAlignment="1">
      <alignment horizontal="center" vertical="center" wrapText="1"/>
    </xf>
    <xf numFmtId="0" fontId="3" fillId="20" borderId="26" xfId="0" applyFont="1" applyFill="1" applyBorder="1" applyAlignment="1">
      <alignment horizontal="center" vertical="center" wrapText="1"/>
    </xf>
    <xf numFmtId="1" fontId="7" fillId="20" borderId="27" xfId="0" applyNumberFormat="1" applyFont="1" applyFill="1" applyBorder="1" applyAlignment="1">
      <alignment horizontal="center" vertical="center"/>
    </xf>
    <xf numFmtId="10" fontId="3" fillId="20" borderId="17" xfId="0" applyNumberFormat="1" applyFont="1" applyFill="1" applyBorder="1" applyAlignment="1">
      <alignment horizontal="center" vertical="center"/>
    </xf>
    <xf numFmtId="10" fontId="3" fillId="20" borderId="28" xfId="0" applyNumberFormat="1" applyFont="1" applyFill="1" applyBorder="1" applyAlignment="1">
      <alignment horizontal="center" vertical="center"/>
    </xf>
    <xf numFmtId="9" fontId="3" fillId="14" borderId="20" xfId="0" applyNumberFormat="1" applyFont="1" applyFill="1" applyBorder="1" applyAlignment="1">
      <alignment horizontal="center" vertical="center"/>
    </xf>
    <xf numFmtId="49" fontId="9" fillId="14" borderId="17" xfId="0" applyNumberFormat="1" applyFont="1" applyFill="1" applyBorder="1" applyAlignment="1">
      <alignment horizontal="center" vertical="center"/>
    </xf>
    <xf numFmtId="49" fontId="9" fillId="14" borderId="2" xfId="0" applyNumberFormat="1" applyFont="1" applyFill="1" applyBorder="1" applyAlignment="1">
      <alignment horizontal="center" vertical="center"/>
    </xf>
    <xf numFmtId="49" fontId="9" fillId="14" borderId="2" xfId="0" applyNumberFormat="1" applyFont="1" applyFill="1" applyBorder="1" applyAlignment="1">
      <alignment vertical="center"/>
    </xf>
    <xf numFmtId="49" fontId="9" fillId="14" borderId="20" xfId="0" applyNumberFormat="1" applyFont="1" applyFill="1" applyBorder="1" applyAlignment="1">
      <alignment vertical="center"/>
    </xf>
    <xf numFmtId="2" fontId="2" fillId="21" borderId="9" xfId="0" applyNumberFormat="1" applyFont="1" applyFill="1" applyBorder="1" applyAlignment="1">
      <alignment horizontal="center" vertical="center" wrapText="1"/>
    </xf>
    <xf numFmtId="2" fontId="5" fillId="21" borderId="5" xfId="0" applyNumberFormat="1" applyFont="1" applyFill="1" applyBorder="1" applyAlignment="1">
      <alignment horizontal="center" vertical="center" wrapText="1"/>
    </xf>
    <xf numFmtId="2" fontId="5" fillId="21" borderId="11" xfId="0" applyNumberFormat="1" applyFont="1" applyFill="1" applyBorder="1" applyAlignment="1">
      <alignment horizontal="center" vertical="center" wrapText="1"/>
    </xf>
    <xf numFmtId="2" fontId="6" fillId="21" borderId="8" xfId="0" applyNumberFormat="1" applyFont="1" applyFill="1" applyBorder="1" applyAlignment="1">
      <alignment horizontal="center" vertical="center" wrapText="1"/>
    </xf>
    <xf numFmtId="2" fontId="2" fillId="21" borderId="5" xfId="0" applyNumberFormat="1" applyFont="1" applyFill="1" applyBorder="1" applyAlignment="1">
      <alignment horizontal="center" vertical="center" wrapText="1"/>
    </xf>
    <xf numFmtId="2" fontId="2" fillId="21" borderId="11" xfId="0" applyNumberFormat="1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2" fontId="2" fillId="21" borderId="25" xfId="0" applyNumberFormat="1" applyFont="1" applyFill="1" applyBorder="1" applyAlignment="1">
      <alignment horizontal="center" vertical="center" wrapText="1"/>
    </xf>
    <xf numFmtId="2" fontId="5" fillId="21" borderId="22" xfId="0" applyNumberFormat="1" applyFont="1" applyFill="1" applyBorder="1" applyAlignment="1">
      <alignment horizontal="center" vertical="center" wrapText="1"/>
    </xf>
    <xf numFmtId="2" fontId="5" fillId="21" borderId="23" xfId="0" applyNumberFormat="1" applyFont="1" applyFill="1" applyBorder="1" applyAlignment="1">
      <alignment horizontal="center" vertical="center" wrapText="1"/>
    </xf>
    <xf numFmtId="2" fontId="6" fillId="21" borderId="14" xfId="0" applyNumberFormat="1" applyFont="1" applyFill="1" applyBorder="1" applyAlignment="1">
      <alignment horizontal="center" vertical="center" wrapText="1"/>
    </xf>
    <xf numFmtId="2" fontId="2" fillId="21" borderId="22" xfId="0" applyNumberFormat="1" applyFont="1" applyFill="1" applyBorder="1" applyAlignment="1">
      <alignment horizontal="center" vertical="center" wrapText="1"/>
    </xf>
    <xf numFmtId="2" fontId="2" fillId="21" borderId="23" xfId="0" applyNumberFormat="1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 wrapText="1"/>
    </xf>
    <xf numFmtId="10" fontId="2" fillId="10" borderId="23" xfId="0" applyNumberFormat="1" applyFont="1" applyFill="1" applyBorder="1" applyAlignment="1">
      <alignment horizontal="center" vertical="center" wrapText="1"/>
    </xf>
    <xf numFmtId="10" fontId="0" fillId="21" borderId="17" xfId="0" applyNumberFormat="1" applyFill="1" applyBorder="1" applyAlignment="1">
      <alignment horizontal="center" vertical="center"/>
    </xf>
    <xf numFmtId="10" fontId="0" fillId="21" borderId="55" xfId="0" applyNumberFormat="1" applyFill="1" applyBorder="1" applyAlignment="1">
      <alignment horizontal="center" vertical="center"/>
    </xf>
    <xf numFmtId="10" fontId="0" fillId="21" borderId="27" xfId="0" applyNumberForma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 wrapText="1"/>
    </xf>
    <xf numFmtId="0" fontId="2" fillId="20" borderId="28" xfId="0" applyFont="1" applyFill="1" applyBorder="1" applyAlignment="1">
      <alignment horizontal="center" vertical="center" wrapText="1"/>
    </xf>
    <xf numFmtId="164" fontId="2" fillId="14" borderId="27" xfId="0" applyNumberFormat="1" applyFont="1" applyFill="1" applyBorder="1" applyAlignment="1">
      <alignment horizontal="center" vertical="center"/>
    </xf>
    <xf numFmtId="2" fontId="2" fillId="12" borderId="35" xfId="0" applyNumberFormat="1" applyFont="1" applyFill="1" applyBorder="1" applyAlignment="1">
      <alignment horizontal="center" vertical="center"/>
    </xf>
    <xf numFmtId="1" fontId="11" fillId="21" borderId="38" xfId="0" applyNumberFormat="1" applyFont="1" applyFill="1" applyBorder="1" applyAlignment="1">
      <alignment horizontal="center" vertical="center"/>
    </xf>
    <xf numFmtId="1" fontId="11" fillId="21" borderId="33" xfId="0" applyNumberFormat="1" applyFont="1" applyFill="1" applyBorder="1" applyAlignment="1">
      <alignment horizontal="center" vertical="center"/>
    </xf>
    <xf numFmtId="9" fontId="11" fillId="21" borderId="40" xfId="0" applyNumberFormat="1" applyFont="1" applyFill="1" applyBorder="1" applyAlignment="1">
      <alignment horizontal="center" vertical="center"/>
    </xf>
    <xf numFmtId="2" fontId="12" fillId="21" borderId="16" xfId="0" applyNumberFormat="1" applyFont="1" applyFill="1" applyBorder="1" applyAlignment="1">
      <alignment horizontal="center" vertical="center"/>
    </xf>
    <xf numFmtId="1" fontId="13" fillId="21" borderId="33" xfId="0" applyNumberFormat="1" applyFont="1" applyFill="1" applyBorder="1" applyAlignment="1">
      <alignment horizontal="center" vertical="center"/>
    </xf>
    <xf numFmtId="1" fontId="13" fillId="21" borderId="38" xfId="0" applyNumberFormat="1" applyFont="1" applyFill="1" applyBorder="1" applyAlignment="1">
      <alignment horizontal="center" vertical="center"/>
    </xf>
    <xf numFmtId="1" fontId="13" fillId="21" borderId="39" xfId="0" applyNumberFormat="1" applyFont="1" applyFill="1" applyBorder="1" applyAlignment="1">
      <alignment horizontal="center" vertical="center"/>
    </xf>
    <xf numFmtId="3" fontId="0" fillId="10" borderId="34" xfId="0" applyNumberFormat="1" applyFill="1" applyBorder="1" applyAlignment="1">
      <alignment horizontal="center" vertical="center"/>
    </xf>
    <xf numFmtId="10" fontId="0" fillId="10" borderId="15" xfId="0" applyNumberFormat="1" applyFill="1" applyBorder="1" applyAlignment="1">
      <alignment horizontal="center" vertical="center"/>
    </xf>
    <xf numFmtId="10" fontId="0" fillId="21" borderId="56" xfId="0" applyNumberFormat="1" applyFill="1" applyBorder="1" applyAlignment="1">
      <alignment horizontal="center" vertical="center"/>
    </xf>
    <xf numFmtId="10" fontId="0" fillId="21" borderId="15" xfId="0" applyNumberFormat="1" applyFill="1" applyBorder="1" applyAlignment="1">
      <alignment horizontal="center" vertical="center"/>
    </xf>
    <xf numFmtId="10" fontId="0" fillId="21" borderId="39" xfId="0" applyNumberFormat="1" applyFill="1" applyBorder="1" applyAlignment="1">
      <alignment horizontal="center" vertical="center"/>
    </xf>
    <xf numFmtId="3" fontId="0" fillId="6" borderId="34" xfId="0" applyNumberFormat="1" applyFill="1" applyBorder="1" applyAlignment="1">
      <alignment horizontal="center" vertical="center"/>
    </xf>
    <xf numFmtId="10" fontId="0" fillId="6" borderId="38" xfId="0" applyNumberFormat="1" applyFill="1" applyBorder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 wrapText="1"/>
    </xf>
    <xf numFmtId="3" fontId="0" fillId="11" borderId="34" xfId="0" applyNumberFormat="1" applyFill="1" applyBorder="1" applyAlignment="1">
      <alignment horizontal="center" vertical="center"/>
    </xf>
    <xf numFmtId="10" fontId="0" fillId="11" borderId="16" xfId="0" applyNumberFormat="1" applyFill="1" applyBorder="1" applyAlignment="1">
      <alignment horizontal="center" vertical="center"/>
    </xf>
    <xf numFmtId="10" fontId="0" fillId="21" borderId="33" xfId="0" applyNumberFormat="1" applyFill="1" applyBorder="1" applyAlignment="1">
      <alignment horizontal="center" vertical="center"/>
    </xf>
    <xf numFmtId="10" fontId="0" fillId="21" borderId="38" xfId="0" applyNumberFormat="1" applyFill="1" applyBorder="1" applyAlignment="1">
      <alignment horizontal="center" vertical="center"/>
    </xf>
    <xf numFmtId="10" fontId="0" fillId="7" borderId="39" xfId="0" applyNumberFormat="1" applyFill="1" applyBorder="1" applyAlignment="1">
      <alignment horizontal="center" vertical="center"/>
    </xf>
    <xf numFmtId="3" fontId="0" fillId="20" borderId="33" xfId="0" applyNumberFormat="1" applyFill="1" applyBorder="1" applyAlignment="1">
      <alignment horizontal="center" vertical="center"/>
    </xf>
    <xf numFmtId="164" fontId="0" fillId="14" borderId="44" xfId="0" applyNumberFormat="1" applyFill="1" applyBorder="1" applyAlignment="1">
      <alignment horizontal="center" vertical="center"/>
    </xf>
    <xf numFmtId="1" fontId="11" fillId="21" borderId="35" xfId="0" applyNumberFormat="1" applyFont="1" applyFill="1" applyBorder="1" applyAlignment="1">
      <alignment horizontal="center" vertical="center"/>
    </xf>
    <xf numFmtId="9" fontId="11" fillId="21" borderId="39" xfId="0" applyNumberFormat="1" applyFont="1" applyFill="1" applyBorder="1" applyAlignment="1">
      <alignment horizontal="center" vertical="center"/>
    </xf>
    <xf numFmtId="10" fontId="0" fillId="10" borderId="57" xfId="0" applyNumberFormat="1" applyFill="1" applyBorder="1" applyAlignment="1">
      <alignment horizontal="center" vertical="center"/>
    </xf>
    <xf numFmtId="10" fontId="0" fillId="21" borderId="58" xfId="0" applyNumberFormat="1" applyFill="1" applyBorder="1" applyAlignment="1">
      <alignment horizontal="center" vertical="center"/>
    </xf>
    <xf numFmtId="10" fontId="0" fillId="21" borderId="57" xfId="0" applyNumberFormat="1" applyFill="1" applyBorder="1" applyAlignment="1">
      <alignment horizontal="center" vertical="center"/>
    </xf>
    <xf numFmtId="10" fontId="0" fillId="21" borderId="44" xfId="0" applyNumberFormat="1" applyFill="1" applyBorder="1" applyAlignment="1">
      <alignment horizontal="center" vertical="center"/>
    </xf>
    <xf numFmtId="10" fontId="0" fillId="21" borderId="32" xfId="0" applyNumberFormat="1" applyFill="1" applyBorder="1" applyAlignment="1">
      <alignment horizontal="center" vertical="center"/>
    </xf>
    <xf numFmtId="10" fontId="0" fillId="21" borderId="35" xfId="0" applyNumberFormat="1" applyFill="1" applyBorder="1" applyAlignment="1">
      <alignment horizontal="center" vertical="center"/>
    </xf>
    <xf numFmtId="2" fontId="15" fillId="12" borderId="35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2" fontId="2" fillId="2" borderId="35" xfId="0" applyNumberFormat="1" applyFont="1" applyFill="1" applyBorder="1" applyAlignment="1">
      <alignment horizontal="center" vertical="center"/>
    </xf>
    <xf numFmtId="2" fontId="16" fillId="2" borderId="36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4" fillId="16" borderId="32" xfId="0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2" fontId="2" fillId="2" borderId="50" xfId="0" applyNumberFormat="1" applyFont="1" applyFill="1" applyBorder="1" applyAlignment="1">
      <alignment horizontal="center" vertical="center"/>
    </xf>
    <xf numFmtId="1" fontId="11" fillId="21" borderId="50" xfId="0" applyNumberFormat="1" applyFont="1" applyFill="1" applyBorder="1" applyAlignment="1">
      <alignment horizontal="center" vertical="center"/>
    </xf>
    <xf numFmtId="1" fontId="11" fillId="21" borderId="48" xfId="0" applyNumberFormat="1" applyFont="1" applyFill="1" applyBorder="1" applyAlignment="1">
      <alignment horizontal="center" vertical="center"/>
    </xf>
    <xf numFmtId="9" fontId="11" fillId="21" borderId="52" xfId="0" applyNumberFormat="1" applyFont="1" applyFill="1" applyBorder="1" applyAlignment="1">
      <alignment horizontal="center" vertical="center"/>
    </xf>
    <xf numFmtId="2" fontId="12" fillId="21" borderId="51" xfId="0" applyNumberFormat="1" applyFont="1" applyFill="1" applyBorder="1" applyAlignment="1">
      <alignment horizontal="center" vertical="center"/>
    </xf>
    <xf numFmtId="1" fontId="13" fillId="21" borderId="48" xfId="0" applyNumberFormat="1" applyFont="1" applyFill="1" applyBorder="1" applyAlignment="1">
      <alignment horizontal="center" vertical="center"/>
    </xf>
    <xf numFmtId="1" fontId="13" fillId="21" borderId="50" xfId="0" applyNumberFormat="1" applyFont="1" applyFill="1" applyBorder="1" applyAlignment="1">
      <alignment horizontal="center" vertical="center"/>
    </xf>
    <xf numFmtId="1" fontId="13" fillId="21" borderId="52" xfId="0" applyNumberFormat="1" applyFont="1" applyFill="1" applyBorder="1" applyAlignment="1">
      <alignment horizontal="center" vertical="center"/>
    </xf>
    <xf numFmtId="10" fontId="0" fillId="10" borderId="60" xfId="0" applyNumberFormat="1" applyFill="1" applyBorder="1" applyAlignment="1">
      <alignment horizontal="center" vertical="center"/>
    </xf>
    <xf numFmtId="10" fontId="0" fillId="21" borderId="61" xfId="0" applyNumberFormat="1" applyFill="1" applyBorder="1" applyAlignment="1">
      <alignment horizontal="center" vertical="center"/>
    </xf>
    <xf numFmtId="10" fontId="0" fillId="21" borderId="60" xfId="0" applyNumberFormat="1" applyFill="1" applyBorder="1" applyAlignment="1">
      <alignment horizontal="center" vertical="center"/>
    </xf>
    <xf numFmtId="10" fontId="0" fillId="21" borderId="52" xfId="0" applyNumberFormat="1" applyFill="1" applyBorder="1" applyAlignment="1">
      <alignment horizontal="center" vertical="center"/>
    </xf>
    <xf numFmtId="3" fontId="0" fillId="6" borderId="24" xfId="0" applyNumberFormat="1" applyFill="1" applyBorder="1" applyAlignment="1">
      <alignment horizontal="center" vertical="center"/>
    </xf>
    <xf numFmtId="3" fontId="0" fillId="20" borderId="5" xfId="0" applyNumberFormat="1" applyFill="1" applyBorder="1" applyAlignment="1">
      <alignment horizontal="center" vertical="center"/>
    </xf>
    <xf numFmtId="164" fontId="0" fillId="14" borderId="52" xfId="0" applyNumberFormat="1" applyFill="1" applyBorder="1" applyAlignment="1">
      <alignment horizontal="center" vertical="center"/>
    </xf>
    <xf numFmtId="10" fontId="2" fillId="8" borderId="12" xfId="0" applyNumberFormat="1" applyFont="1" applyFill="1" applyBorder="1" applyAlignment="1">
      <alignment horizontal="center" vertical="center"/>
    </xf>
    <xf numFmtId="10" fontId="2" fillId="8" borderId="13" xfId="0" applyNumberFormat="1" applyFont="1" applyFill="1" applyBorder="1" applyAlignment="1">
      <alignment horizontal="center" vertical="center"/>
    </xf>
    <xf numFmtId="10" fontId="2" fillId="8" borderId="14" xfId="0" applyNumberFormat="1" applyFont="1" applyFill="1" applyBorder="1" applyAlignment="1">
      <alignment horizontal="center" vertical="center"/>
    </xf>
    <xf numFmtId="0" fontId="0" fillId="0" borderId="62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15">
    <dxf>
      <font>
        <color rgb="FFFF0000"/>
      </font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7;&#1090;&#1080;&#1084;&#1080;&#1079;&#1072;&#1094;&#1080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tros NZDJPY"/>
      <sheetName val="Kentros EURJPY"/>
      <sheetName val="Kentros EURGBP"/>
      <sheetName val="Kentros GBPAUD"/>
      <sheetName val="Kentros NEW"/>
      <sheetName val="Kentros GBPNZD"/>
      <sheetName val="Kentros AUDJPY"/>
      <sheetName val="Kentros EURSGD"/>
      <sheetName val="Итого"/>
      <sheetName val="Kentros AUDUSD"/>
      <sheetName val="Kentros NZDUSD"/>
      <sheetName val="Kentros EURAUD"/>
      <sheetName val="Kentros GBPJPY"/>
      <sheetName val="Kentros GBPUSD"/>
      <sheetName val="Kentros EURUSD"/>
      <sheetName val="Спред"/>
      <sheetName val="Временные данные"/>
      <sheetName val="Временные данные2"/>
      <sheetName val="Лист9"/>
      <sheetName val="VelociGrid USDJPY"/>
      <sheetName val="VelociGrid AUDJPY "/>
      <sheetName val="VelociGrid EURGBP"/>
      <sheetName val="VelociGrid GBPUSD"/>
      <sheetName val="VelociGrid NZDUSD"/>
      <sheetName val="VelociGrid EURUSD"/>
      <sheetName val="VelociGrid AUDUSD"/>
      <sheetName val="VelociGrid USDCAD"/>
    </sheetNames>
    <definedNames>
      <definedName name="c_TestReport2"/>
      <definedName name="e_FinalClear"/>
      <definedName name="e_Hide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Q238"/>
  <sheetViews>
    <sheetView tabSelected="1" zoomScale="80" zoomScaleNormal="80" workbookViewId="0">
      <selection activeCell="K9" sqref="J9:K9"/>
    </sheetView>
  </sheetViews>
  <sheetFormatPr defaultRowHeight="15" outlineLevelCol="1" x14ac:dyDescent="0.25"/>
  <cols>
    <col min="1" max="1" width="1.7109375" style="1" customWidth="1"/>
    <col min="2" max="2" width="4.42578125" style="1" customWidth="1"/>
    <col min="3" max="3" width="15.42578125" style="1" customWidth="1"/>
    <col min="4" max="4" width="11.5703125" style="1" customWidth="1"/>
    <col min="5" max="5" width="8.28515625" style="1" customWidth="1"/>
    <col min="6" max="6" width="9.7109375" style="2" customWidth="1"/>
    <col min="7" max="7" width="12" style="3" customWidth="1"/>
    <col min="8" max="8" width="7.7109375" style="3" customWidth="1"/>
    <col min="9" max="9" width="9" style="4" customWidth="1"/>
    <col min="10" max="11" width="8" style="4" customWidth="1"/>
    <col min="12" max="12" width="8" style="5" customWidth="1"/>
    <col min="13" max="13" width="6.42578125" style="5" customWidth="1"/>
    <col min="14" max="14" width="8.5703125" style="5" customWidth="1"/>
    <col min="15" max="15" width="11.140625" style="5" customWidth="1" outlineLevel="1"/>
    <col min="16" max="16" width="10.28515625" style="5" customWidth="1" outlineLevel="1"/>
    <col min="17" max="17" width="7.7109375" style="6" customWidth="1" outlineLevel="1"/>
    <col min="18" max="18" width="8.28515625" style="5" customWidth="1" outlineLevel="1"/>
    <col min="19" max="19" width="7.7109375" style="6" customWidth="1" outlineLevel="1"/>
    <col min="20" max="20" width="7.85546875" style="5" customWidth="1" outlineLevel="1"/>
    <col min="21" max="21" width="8" style="5" customWidth="1" outlineLevel="1"/>
    <col min="22" max="22" width="9.42578125" style="5" customWidth="1" outlineLevel="1"/>
    <col min="23" max="23" width="7" style="5" customWidth="1" outlineLevel="1"/>
    <col min="24" max="24" width="7.7109375" style="5" customWidth="1" outlineLevel="1"/>
    <col min="25" max="25" width="11" style="4" customWidth="1"/>
    <col min="26" max="26" width="10.5703125" style="7" customWidth="1"/>
    <col min="27" max="28" width="10.5703125" style="4" customWidth="1"/>
    <col min="29" max="29" width="11.140625" style="4" customWidth="1"/>
    <col min="30" max="30" width="9.28515625" style="4" customWidth="1"/>
    <col min="31" max="31" width="9.85546875" style="7" customWidth="1"/>
    <col min="32" max="32" width="11.140625" style="8" customWidth="1"/>
    <col min="33" max="33" width="10.7109375" style="4" customWidth="1"/>
    <col min="34" max="34" width="10.140625" style="1" customWidth="1"/>
    <col min="35" max="37" width="9" style="4" customWidth="1"/>
    <col min="38" max="38" width="10.42578125" style="1" customWidth="1"/>
    <col min="39" max="39" width="10.7109375" style="1" customWidth="1"/>
    <col min="40" max="40" width="11.5703125" style="5" customWidth="1"/>
    <col min="41" max="41" width="12.85546875" style="5" customWidth="1"/>
    <col min="42" max="42" width="10.7109375" style="5" customWidth="1"/>
    <col min="43" max="43" width="10.85546875" style="1" bestFit="1" customWidth="1"/>
    <col min="44" max="16384" width="9.140625" style="1"/>
  </cols>
  <sheetData>
    <row r="1" spans="2:42" ht="6.75" customHeight="1" thickBot="1" x14ac:dyDescent="0.3"/>
    <row r="2" spans="2:42" ht="28.5" customHeight="1" thickBot="1" x14ac:dyDescent="0.3">
      <c r="B2" s="391"/>
      <c r="C2" s="10"/>
      <c r="D2" s="10"/>
      <c r="E2" s="10"/>
      <c r="F2" s="11"/>
      <c r="G2" s="12"/>
      <c r="H2" s="13" t="s">
        <v>47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2"/>
      <c r="AH2" s="12"/>
      <c r="AI2" s="12"/>
      <c r="AJ2" s="12"/>
      <c r="AK2" s="12"/>
      <c r="AL2" s="12"/>
      <c r="AM2" s="12"/>
      <c r="AN2" s="14"/>
    </row>
    <row r="3" spans="2:42" ht="8.25" customHeight="1" thickBot="1" x14ac:dyDescent="0.3"/>
    <row r="4" spans="2:42" ht="29.25" customHeight="1" thickBot="1" x14ac:dyDescent="0.3">
      <c r="B4" s="9" t="s">
        <v>0</v>
      </c>
      <c r="C4" s="82" t="s">
        <v>1</v>
      </c>
      <c r="D4" s="83">
        <v>336</v>
      </c>
      <c r="E4" s="84" t="s">
        <v>2</v>
      </c>
      <c r="F4" s="85"/>
      <c r="G4" s="86">
        <v>0.72729999999999995</v>
      </c>
      <c r="H4" s="87" t="s">
        <v>45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9"/>
      <c r="AH4" s="89"/>
      <c r="AI4" s="89"/>
      <c r="AJ4" s="89"/>
      <c r="AK4" s="89"/>
      <c r="AL4" s="89"/>
      <c r="AM4" s="90"/>
    </row>
    <row r="5" spans="2:42" ht="15.75" customHeight="1" thickBot="1" x14ac:dyDescent="0.3">
      <c r="B5" s="15"/>
      <c r="C5" s="91" t="s">
        <v>3</v>
      </c>
      <c r="D5" s="37" t="s">
        <v>4</v>
      </c>
      <c r="E5" s="17" t="s">
        <v>5</v>
      </c>
      <c r="F5" s="18" t="s">
        <v>6</v>
      </c>
      <c r="G5" s="19" t="s">
        <v>7</v>
      </c>
      <c r="H5" s="20" t="s">
        <v>8</v>
      </c>
      <c r="I5" s="21" t="s">
        <v>9</v>
      </c>
      <c r="J5" s="22" t="s">
        <v>10</v>
      </c>
      <c r="K5" s="22" t="s">
        <v>11</v>
      </c>
      <c r="L5" s="23" t="s">
        <v>12</v>
      </c>
      <c r="M5" s="24" t="s">
        <v>13</v>
      </c>
      <c r="N5" s="25"/>
      <c r="O5" s="26" t="s">
        <v>14</v>
      </c>
      <c r="P5" s="27" t="s">
        <v>15</v>
      </c>
      <c r="Q5" s="28" t="s">
        <v>16</v>
      </c>
      <c r="R5" s="29" t="s">
        <v>17</v>
      </c>
      <c r="S5" s="30" t="s">
        <v>18</v>
      </c>
      <c r="T5" s="92" t="s">
        <v>19</v>
      </c>
      <c r="U5" s="93" t="s">
        <v>20</v>
      </c>
      <c r="V5" s="93" t="s">
        <v>21</v>
      </c>
      <c r="W5" s="93" t="s">
        <v>22</v>
      </c>
      <c r="X5" s="94" t="s">
        <v>23</v>
      </c>
      <c r="Y5" s="95" t="s">
        <v>24</v>
      </c>
      <c r="Z5" s="32"/>
      <c r="AA5" s="32"/>
      <c r="AB5" s="32"/>
      <c r="AC5" s="32"/>
      <c r="AD5" s="32"/>
      <c r="AE5" s="32"/>
      <c r="AF5" s="33"/>
      <c r="AG5" s="96" t="s">
        <v>25</v>
      </c>
      <c r="AH5" s="35"/>
      <c r="AI5" s="35"/>
      <c r="AJ5" s="35"/>
      <c r="AK5" s="35"/>
      <c r="AL5" s="35"/>
      <c r="AM5" s="36"/>
    </row>
    <row r="6" spans="2:42" ht="15.75" customHeight="1" thickBot="1" x14ac:dyDescent="0.3">
      <c r="B6" s="15"/>
      <c r="C6" s="17"/>
      <c r="D6" s="37"/>
      <c r="E6" s="17"/>
      <c r="F6" s="38"/>
      <c r="G6" s="19"/>
      <c r="H6" s="20"/>
      <c r="I6" s="21"/>
      <c r="J6" s="22"/>
      <c r="K6" s="22"/>
      <c r="L6" s="23"/>
      <c r="M6" s="39"/>
      <c r="N6" s="40"/>
      <c r="O6" s="26"/>
      <c r="P6" s="27"/>
      <c r="Q6" s="28"/>
      <c r="R6" s="29"/>
      <c r="S6" s="30"/>
      <c r="T6" s="92"/>
      <c r="U6" s="93"/>
      <c r="V6" s="93"/>
      <c r="W6" s="93"/>
      <c r="X6" s="94"/>
      <c r="Y6" s="97" t="s">
        <v>26</v>
      </c>
      <c r="Z6" s="42"/>
      <c r="AA6" s="43"/>
      <c r="AB6" s="43"/>
      <c r="AC6" s="44"/>
      <c r="AD6" s="98" t="s">
        <v>27</v>
      </c>
      <c r="AE6" s="46"/>
      <c r="AF6" s="47"/>
      <c r="AG6" s="99" t="s">
        <v>28</v>
      </c>
      <c r="AH6" s="49"/>
      <c r="AI6" s="49"/>
      <c r="AJ6" s="49"/>
      <c r="AK6" s="49"/>
      <c r="AL6" s="100" t="s">
        <v>29</v>
      </c>
      <c r="AM6" s="51"/>
    </row>
    <row r="7" spans="2:42" ht="33.75" customHeight="1" thickBot="1" x14ac:dyDescent="0.3">
      <c r="B7" s="52"/>
      <c r="C7" s="55"/>
      <c r="D7" s="54"/>
      <c r="E7" s="55"/>
      <c r="F7" s="56"/>
      <c r="G7" s="57"/>
      <c r="H7" s="58"/>
      <c r="I7" s="59"/>
      <c r="J7" s="60"/>
      <c r="K7" s="60"/>
      <c r="L7" s="61"/>
      <c r="M7" s="62" t="s">
        <v>30</v>
      </c>
      <c r="N7" s="63" t="s">
        <v>31</v>
      </c>
      <c r="O7" s="64"/>
      <c r="P7" s="65"/>
      <c r="Q7" s="66"/>
      <c r="R7" s="67"/>
      <c r="S7" s="68"/>
      <c r="T7" s="101"/>
      <c r="U7" s="102"/>
      <c r="V7" s="102"/>
      <c r="W7" s="102"/>
      <c r="X7" s="103"/>
      <c r="Y7" s="104" t="s">
        <v>32</v>
      </c>
      <c r="Z7" s="69" t="s">
        <v>33</v>
      </c>
      <c r="AA7" s="70">
        <v>0.02</v>
      </c>
      <c r="AB7" s="71">
        <v>0.03</v>
      </c>
      <c r="AC7" s="72">
        <v>0.05</v>
      </c>
      <c r="AD7" s="105" t="s">
        <v>24</v>
      </c>
      <c r="AE7" s="106" t="s">
        <v>34</v>
      </c>
      <c r="AF7" s="107" t="s">
        <v>35</v>
      </c>
      <c r="AG7" s="108" t="s">
        <v>32</v>
      </c>
      <c r="AH7" s="109" t="s">
        <v>36</v>
      </c>
      <c r="AI7" s="77">
        <v>0.02</v>
      </c>
      <c r="AJ7" s="78">
        <v>0.03</v>
      </c>
      <c r="AK7" s="79">
        <v>0.05</v>
      </c>
      <c r="AL7" s="110" t="s">
        <v>25</v>
      </c>
      <c r="AM7" s="111" t="s">
        <v>34</v>
      </c>
    </row>
    <row r="8" spans="2:42" ht="18" customHeight="1" x14ac:dyDescent="0.25">
      <c r="B8" s="112"/>
      <c r="C8" s="113"/>
      <c r="D8" s="114"/>
      <c r="E8" s="115"/>
      <c r="F8" s="116"/>
      <c r="G8" s="117"/>
      <c r="H8" s="118"/>
      <c r="I8" s="119"/>
      <c r="J8" s="120"/>
      <c r="K8" s="120"/>
      <c r="L8" s="120"/>
      <c r="M8" s="120"/>
      <c r="N8" s="121"/>
      <c r="O8" s="122"/>
      <c r="P8" s="123"/>
      <c r="Q8" s="124"/>
      <c r="R8" s="125"/>
      <c r="S8" s="126"/>
      <c r="T8" s="127"/>
      <c r="U8" s="128"/>
      <c r="V8" s="128"/>
      <c r="W8" s="128"/>
      <c r="X8" s="129"/>
      <c r="Y8" s="130"/>
      <c r="Z8" s="131"/>
      <c r="AA8" s="132"/>
      <c r="AB8" s="133"/>
      <c r="AC8" s="134"/>
      <c r="AD8" s="135"/>
      <c r="AE8" s="136"/>
      <c r="AF8" s="137"/>
      <c r="AG8" s="138"/>
      <c r="AH8" s="139"/>
      <c r="AI8" s="140"/>
      <c r="AJ8" s="141"/>
      <c r="AK8" s="142"/>
      <c r="AL8" s="143"/>
      <c r="AM8" s="144"/>
    </row>
    <row r="9" spans="2:42" s="145" customFormat="1" ht="18" customHeight="1" x14ac:dyDescent="0.25">
      <c r="B9" s="146"/>
      <c r="C9" s="113"/>
      <c r="D9" s="114"/>
      <c r="E9" s="115"/>
      <c r="F9" s="116"/>
      <c r="G9" s="117"/>
      <c r="H9" s="147"/>
      <c r="I9" s="119"/>
      <c r="J9" s="148"/>
      <c r="K9" s="148"/>
      <c r="L9" s="148"/>
      <c r="M9" s="148"/>
      <c r="N9" s="121"/>
      <c r="O9" s="122"/>
      <c r="P9" s="149"/>
      <c r="Q9" s="150"/>
      <c r="R9" s="151"/>
      <c r="S9" s="126"/>
      <c r="T9" s="127"/>
      <c r="U9" s="128"/>
      <c r="V9" s="128"/>
      <c r="W9" s="128"/>
      <c r="X9" s="152"/>
      <c r="Y9" s="130"/>
      <c r="Z9" s="131"/>
      <c r="AA9" s="132"/>
      <c r="AB9" s="133"/>
      <c r="AC9" s="134"/>
      <c r="AD9" s="135"/>
      <c r="AE9" s="136"/>
      <c r="AF9" s="137"/>
      <c r="AG9" s="138"/>
      <c r="AH9" s="139"/>
      <c r="AI9" s="153"/>
      <c r="AJ9" s="154"/>
      <c r="AK9" s="155"/>
      <c r="AL9" s="143"/>
      <c r="AM9" s="144"/>
    </row>
    <row r="10" spans="2:42" ht="18" customHeight="1" x14ac:dyDescent="0.25">
      <c r="B10" s="146"/>
      <c r="C10" s="156"/>
      <c r="D10" s="157"/>
      <c r="E10" s="158"/>
      <c r="F10" s="159"/>
      <c r="G10" s="160"/>
      <c r="H10" s="161"/>
      <c r="I10" s="119"/>
      <c r="J10" s="148"/>
      <c r="K10" s="148"/>
      <c r="L10" s="148"/>
      <c r="M10" s="148"/>
      <c r="N10" s="121"/>
      <c r="O10" s="122"/>
      <c r="P10" s="149"/>
      <c r="Q10" s="150"/>
      <c r="R10" s="162"/>
      <c r="S10" s="126"/>
      <c r="T10" s="127"/>
      <c r="U10" s="128"/>
      <c r="V10" s="128"/>
      <c r="W10" s="128"/>
      <c r="X10" s="152"/>
      <c r="Y10" s="130"/>
      <c r="Z10" s="131"/>
      <c r="AA10" s="132"/>
      <c r="AB10" s="133"/>
      <c r="AC10" s="134"/>
      <c r="AD10" s="135"/>
      <c r="AE10" s="136"/>
      <c r="AF10" s="137"/>
      <c r="AG10" s="138"/>
      <c r="AH10" s="139"/>
      <c r="AI10" s="153"/>
      <c r="AJ10" s="154"/>
      <c r="AK10" s="155"/>
      <c r="AL10" s="143"/>
      <c r="AM10" s="144"/>
    </row>
    <row r="11" spans="2:42" ht="18" customHeight="1" x14ac:dyDescent="0.25">
      <c r="B11" s="146"/>
      <c r="C11" s="113"/>
      <c r="D11" s="114"/>
      <c r="E11" s="115"/>
      <c r="F11" s="116"/>
      <c r="G11" s="117"/>
      <c r="H11" s="161"/>
      <c r="I11" s="119"/>
      <c r="J11" s="148"/>
      <c r="K11" s="148"/>
      <c r="L11" s="148"/>
      <c r="M11" s="148"/>
      <c r="N11" s="121"/>
      <c r="O11" s="122"/>
      <c r="P11" s="149"/>
      <c r="Q11" s="150"/>
      <c r="R11" s="151"/>
      <c r="S11" s="126"/>
      <c r="T11" s="127"/>
      <c r="U11" s="128"/>
      <c r="V11" s="128"/>
      <c r="W11" s="128"/>
      <c r="X11" s="152"/>
      <c r="Y11" s="130"/>
      <c r="Z11" s="131"/>
      <c r="AA11" s="132"/>
      <c r="AB11" s="133"/>
      <c r="AC11" s="134"/>
      <c r="AD11" s="135"/>
      <c r="AE11" s="136"/>
      <c r="AF11" s="137"/>
      <c r="AG11" s="138"/>
      <c r="AH11" s="139"/>
      <c r="AI11" s="153"/>
      <c r="AJ11" s="154"/>
      <c r="AK11" s="155"/>
      <c r="AL11" s="143"/>
      <c r="AM11" s="144"/>
    </row>
    <row r="12" spans="2:42" ht="18" customHeight="1" x14ac:dyDescent="0.25">
      <c r="B12" s="146"/>
      <c r="C12" s="113"/>
      <c r="D12" s="114"/>
      <c r="E12" s="115"/>
      <c r="F12" s="116"/>
      <c r="G12" s="117"/>
      <c r="H12" s="147"/>
      <c r="I12" s="119"/>
      <c r="J12" s="148"/>
      <c r="K12" s="148"/>
      <c r="L12" s="148"/>
      <c r="M12" s="148"/>
      <c r="N12" s="121"/>
      <c r="O12" s="122"/>
      <c r="P12" s="149"/>
      <c r="Q12" s="150"/>
      <c r="R12" s="151"/>
      <c r="S12" s="126"/>
      <c r="T12" s="127"/>
      <c r="U12" s="128"/>
      <c r="V12" s="128"/>
      <c r="W12" s="128"/>
      <c r="X12" s="152"/>
      <c r="Y12" s="130"/>
      <c r="Z12" s="131"/>
      <c r="AA12" s="132"/>
      <c r="AB12" s="133"/>
      <c r="AC12" s="134"/>
      <c r="AD12" s="135"/>
      <c r="AE12" s="136"/>
      <c r="AF12" s="137"/>
      <c r="AG12" s="138"/>
      <c r="AH12" s="139"/>
      <c r="AI12" s="153"/>
      <c r="AJ12" s="154"/>
      <c r="AK12" s="155"/>
      <c r="AL12" s="143"/>
      <c r="AM12" s="144"/>
      <c r="AO12" s="163"/>
    </row>
    <row r="13" spans="2:42" ht="18" customHeight="1" x14ac:dyDescent="0.25">
      <c r="B13" s="146"/>
      <c r="C13" s="113"/>
      <c r="D13" s="114"/>
      <c r="E13" s="115"/>
      <c r="F13" s="116"/>
      <c r="G13" s="117"/>
      <c r="H13" s="147"/>
      <c r="I13" s="119"/>
      <c r="J13" s="148"/>
      <c r="K13" s="148"/>
      <c r="L13" s="148"/>
      <c r="M13" s="148"/>
      <c r="N13" s="121"/>
      <c r="O13" s="122"/>
      <c r="P13" s="149"/>
      <c r="Q13" s="150"/>
      <c r="R13" s="162"/>
      <c r="S13" s="126"/>
      <c r="T13" s="127"/>
      <c r="U13" s="128"/>
      <c r="V13" s="128"/>
      <c r="W13" s="128"/>
      <c r="X13" s="152"/>
      <c r="Y13" s="130"/>
      <c r="Z13" s="131"/>
      <c r="AA13" s="132"/>
      <c r="AB13" s="133"/>
      <c r="AC13" s="134"/>
      <c r="AD13" s="135"/>
      <c r="AE13" s="136"/>
      <c r="AF13" s="137"/>
      <c r="AG13" s="138"/>
      <c r="AH13" s="139"/>
      <c r="AI13" s="153"/>
      <c r="AJ13" s="154"/>
      <c r="AK13" s="155"/>
      <c r="AL13" s="143"/>
      <c r="AM13" s="144"/>
      <c r="AO13" s="163"/>
    </row>
    <row r="14" spans="2:42" ht="18" customHeight="1" x14ac:dyDescent="0.25">
      <c r="B14" s="146"/>
      <c r="C14" s="113"/>
      <c r="D14" s="114"/>
      <c r="E14" s="115"/>
      <c r="F14" s="116"/>
      <c r="G14" s="117"/>
      <c r="H14" s="147"/>
      <c r="I14" s="119"/>
      <c r="J14" s="148"/>
      <c r="K14" s="148"/>
      <c r="L14" s="148"/>
      <c r="M14" s="148"/>
      <c r="N14" s="121"/>
      <c r="O14" s="122"/>
      <c r="P14" s="149"/>
      <c r="Q14" s="150"/>
      <c r="R14" s="151"/>
      <c r="S14" s="126"/>
      <c r="T14" s="127"/>
      <c r="U14" s="128"/>
      <c r="V14" s="128"/>
      <c r="W14" s="128"/>
      <c r="X14" s="152"/>
      <c r="Y14" s="130"/>
      <c r="Z14" s="131"/>
      <c r="AA14" s="132"/>
      <c r="AB14" s="133"/>
      <c r="AC14" s="134"/>
      <c r="AD14" s="135"/>
      <c r="AE14" s="136"/>
      <c r="AF14" s="137"/>
      <c r="AG14" s="138"/>
      <c r="AH14" s="139"/>
      <c r="AI14" s="153"/>
      <c r="AJ14" s="154"/>
      <c r="AK14" s="155"/>
      <c r="AL14" s="143"/>
      <c r="AM14" s="144"/>
    </row>
    <row r="15" spans="2:42" ht="18" customHeight="1" x14ac:dyDescent="0.25">
      <c r="B15" s="146"/>
      <c r="C15" s="164"/>
      <c r="D15" s="165"/>
      <c r="E15" s="166"/>
      <c r="F15" s="167"/>
      <c r="G15" s="168"/>
      <c r="H15" s="147"/>
      <c r="I15" s="119"/>
      <c r="J15" s="148"/>
      <c r="K15" s="148"/>
      <c r="L15" s="148"/>
      <c r="M15" s="148"/>
      <c r="N15" s="121"/>
      <c r="O15" s="122"/>
      <c r="P15" s="149"/>
      <c r="Q15" s="150"/>
      <c r="R15" s="151"/>
      <c r="S15" s="126"/>
      <c r="T15" s="127"/>
      <c r="U15" s="128"/>
      <c r="V15" s="128"/>
      <c r="W15" s="128"/>
      <c r="X15" s="152"/>
      <c r="Y15" s="130"/>
      <c r="Z15" s="131"/>
      <c r="AA15" s="132"/>
      <c r="AB15" s="133"/>
      <c r="AC15" s="134"/>
      <c r="AD15" s="135"/>
      <c r="AE15" s="136"/>
      <c r="AF15" s="137"/>
      <c r="AG15" s="138"/>
      <c r="AH15" s="139"/>
      <c r="AI15" s="153"/>
      <c r="AJ15" s="154"/>
      <c r="AK15" s="155"/>
      <c r="AL15" s="143"/>
      <c r="AM15" s="144"/>
    </row>
    <row r="16" spans="2:42" ht="18" customHeight="1" x14ac:dyDescent="0.25">
      <c r="B16" s="146"/>
      <c r="C16" s="169"/>
      <c r="D16" s="170"/>
      <c r="E16" s="171"/>
      <c r="F16" s="172"/>
      <c r="G16" s="173"/>
      <c r="H16" s="147"/>
      <c r="I16" s="119"/>
      <c r="J16" s="148"/>
      <c r="K16" s="148"/>
      <c r="L16" s="148"/>
      <c r="M16" s="148"/>
      <c r="N16" s="121"/>
      <c r="O16" s="122"/>
      <c r="P16" s="149"/>
      <c r="Q16" s="150"/>
      <c r="R16" s="151"/>
      <c r="S16" s="126"/>
      <c r="T16" s="127"/>
      <c r="U16" s="128"/>
      <c r="V16" s="128"/>
      <c r="W16" s="128"/>
      <c r="X16" s="152"/>
      <c r="Y16" s="130"/>
      <c r="Z16" s="131"/>
      <c r="AA16" s="132"/>
      <c r="AB16" s="133"/>
      <c r="AC16" s="134"/>
      <c r="AD16" s="135"/>
      <c r="AE16" s="136"/>
      <c r="AF16" s="137"/>
      <c r="AG16" s="138"/>
      <c r="AH16" s="139"/>
      <c r="AI16" s="153"/>
      <c r="AJ16" s="154"/>
      <c r="AK16" s="155"/>
      <c r="AL16" s="143"/>
      <c r="AM16" s="144"/>
      <c r="AP16" s="174"/>
    </row>
    <row r="17" spans="2:42" ht="18" customHeight="1" x14ac:dyDescent="0.25">
      <c r="B17" s="146"/>
      <c r="C17" s="113"/>
      <c r="D17" s="114"/>
      <c r="E17" s="115"/>
      <c r="F17" s="116"/>
      <c r="G17" s="117"/>
      <c r="H17" s="147"/>
      <c r="I17" s="119"/>
      <c r="J17" s="148"/>
      <c r="K17" s="148"/>
      <c r="L17" s="148"/>
      <c r="M17" s="148"/>
      <c r="N17" s="121"/>
      <c r="O17" s="122"/>
      <c r="P17" s="149"/>
      <c r="Q17" s="150"/>
      <c r="R17" s="151"/>
      <c r="S17" s="126"/>
      <c r="T17" s="127"/>
      <c r="U17" s="128"/>
      <c r="V17" s="128"/>
      <c r="W17" s="128"/>
      <c r="X17" s="152"/>
      <c r="Y17" s="130"/>
      <c r="Z17" s="131"/>
      <c r="AA17" s="132"/>
      <c r="AB17" s="133"/>
      <c r="AC17" s="134"/>
      <c r="AD17" s="135"/>
      <c r="AE17" s="136"/>
      <c r="AF17" s="137"/>
      <c r="AG17" s="138"/>
      <c r="AH17" s="139"/>
      <c r="AI17" s="153"/>
      <c r="AJ17" s="154"/>
      <c r="AK17" s="155"/>
      <c r="AL17" s="143"/>
      <c r="AM17" s="144"/>
    </row>
    <row r="18" spans="2:42" ht="18" customHeight="1" x14ac:dyDescent="0.25">
      <c r="B18" s="146"/>
      <c r="C18" s="113"/>
      <c r="D18" s="114"/>
      <c r="E18" s="115"/>
      <c r="F18" s="116"/>
      <c r="G18" s="117"/>
      <c r="H18" s="147"/>
      <c r="I18" s="119"/>
      <c r="J18" s="148"/>
      <c r="K18" s="148"/>
      <c r="L18" s="148"/>
      <c r="M18" s="148"/>
      <c r="N18" s="121"/>
      <c r="O18" s="122"/>
      <c r="P18" s="149"/>
      <c r="Q18" s="150"/>
      <c r="R18" s="151"/>
      <c r="S18" s="126"/>
      <c r="T18" s="127"/>
      <c r="U18" s="128"/>
      <c r="V18" s="128"/>
      <c r="W18" s="128"/>
      <c r="X18" s="152"/>
      <c r="Y18" s="130"/>
      <c r="Z18" s="131"/>
      <c r="AA18" s="132"/>
      <c r="AB18" s="133"/>
      <c r="AC18" s="134"/>
      <c r="AD18" s="135"/>
      <c r="AE18" s="136"/>
      <c r="AF18" s="137"/>
      <c r="AG18" s="138"/>
      <c r="AH18" s="139"/>
      <c r="AI18" s="153"/>
      <c r="AJ18" s="154"/>
      <c r="AK18" s="155"/>
      <c r="AL18" s="143"/>
      <c r="AM18" s="144"/>
    </row>
    <row r="19" spans="2:42" ht="18" customHeight="1" x14ac:dyDescent="0.25">
      <c r="B19" s="146"/>
      <c r="C19" s="113"/>
      <c r="D19" s="114"/>
      <c r="E19" s="115"/>
      <c r="F19" s="116"/>
      <c r="G19" s="117"/>
      <c r="H19" s="147"/>
      <c r="I19" s="119"/>
      <c r="J19" s="148"/>
      <c r="K19" s="148"/>
      <c r="L19" s="148"/>
      <c r="M19" s="148"/>
      <c r="N19" s="121"/>
      <c r="O19" s="122"/>
      <c r="P19" s="149"/>
      <c r="Q19" s="150"/>
      <c r="R19" s="151"/>
      <c r="S19" s="126"/>
      <c r="T19" s="127"/>
      <c r="U19" s="128"/>
      <c r="V19" s="128"/>
      <c r="W19" s="128"/>
      <c r="X19" s="152"/>
      <c r="Y19" s="130"/>
      <c r="Z19" s="131"/>
      <c r="AA19" s="132"/>
      <c r="AB19" s="133"/>
      <c r="AC19" s="134"/>
      <c r="AD19" s="135"/>
      <c r="AE19" s="136"/>
      <c r="AF19" s="137"/>
      <c r="AG19" s="138"/>
      <c r="AH19" s="139"/>
      <c r="AI19" s="153"/>
      <c r="AJ19" s="154"/>
      <c r="AK19" s="155"/>
      <c r="AL19" s="143"/>
      <c r="AM19" s="144"/>
    </row>
    <row r="20" spans="2:42" ht="18" customHeight="1" x14ac:dyDescent="0.25">
      <c r="B20" s="146"/>
      <c r="C20" s="175"/>
      <c r="D20" s="165"/>
      <c r="E20" s="166"/>
      <c r="F20" s="167"/>
      <c r="G20" s="168"/>
      <c r="H20" s="147"/>
      <c r="I20" s="119"/>
      <c r="J20" s="148"/>
      <c r="K20" s="148"/>
      <c r="L20" s="148"/>
      <c r="M20" s="148"/>
      <c r="N20" s="121"/>
      <c r="O20" s="122"/>
      <c r="P20" s="149"/>
      <c r="Q20" s="150"/>
      <c r="R20" s="151"/>
      <c r="S20" s="126"/>
      <c r="T20" s="127"/>
      <c r="U20" s="128"/>
      <c r="V20" s="128"/>
      <c r="W20" s="128"/>
      <c r="X20" s="152"/>
      <c r="Y20" s="130"/>
      <c r="Z20" s="131"/>
      <c r="AA20" s="132"/>
      <c r="AB20" s="133"/>
      <c r="AC20" s="134"/>
      <c r="AD20" s="135"/>
      <c r="AE20" s="136"/>
      <c r="AF20" s="137"/>
      <c r="AG20" s="138"/>
      <c r="AH20" s="139"/>
      <c r="AI20" s="153"/>
      <c r="AJ20" s="154"/>
      <c r="AK20" s="155"/>
      <c r="AL20" s="143"/>
      <c r="AM20" s="144"/>
    </row>
    <row r="21" spans="2:42" ht="18" customHeight="1" x14ac:dyDescent="0.25">
      <c r="B21" s="146"/>
      <c r="C21" s="176"/>
      <c r="D21" s="165"/>
      <c r="E21" s="166"/>
      <c r="F21" s="167"/>
      <c r="G21" s="168"/>
      <c r="H21" s="147"/>
      <c r="I21" s="119"/>
      <c r="J21" s="148"/>
      <c r="K21" s="148"/>
      <c r="L21" s="148"/>
      <c r="M21" s="148"/>
      <c r="N21" s="121"/>
      <c r="O21" s="122"/>
      <c r="P21" s="149"/>
      <c r="Q21" s="150"/>
      <c r="R21" s="151"/>
      <c r="S21" s="126"/>
      <c r="T21" s="127"/>
      <c r="U21" s="128"/>
      <c r="V21" s="128"/>
      <c r="W21" s="128"/>
      <c r="X21" s="152"/>
      <c r="Y21" s="130"/>
      <c r="Z21" s="131"/>
      <c r="AA21" s="132"/>
      <c r="AB21" s="133"/>
      <c r="AC21" s="134"/>
      <c r="AD21" s="135"/>
      <c r="AE21" s="136"/>
      <c r="AF21" s="137"/>
      <c r="AG21" s="138"/>
      <c r="AH21" s="139"/>
      <c r="AI21" s="153"/>
      <c r="AJ21" s="154"/>
      <c r="AK21" s="155"/>
      <c r="AL21" s="143"/>
      <c r="AM21" s="144"/>
    </row>
    <row r="22" spans="2:42" ht="18" customHeight="1" x14ac:dyDescent="0.25">
      <c r="B22" s="146"/>
      <c r="C22" s="177"/>
      <c r="D22" s="165"/>
      <c r="E22" s="166"/>
      <c r="F22" s="167"/>
      <c r="G22" s="168"/>
      <c r="H22" s="147"/>
      <c r="I22" s="119"/>
      <c r="J22" s="148"/>
      <c r="K22" s="148"/>
      <c r="L22" s="148"/>
      <c r="M22" s="148"/>
      <c r="N22" s="121"/>
      <c r="O22" s="122"/>
      <c r="P22" s="149"/>
      <c r="Q22" s="150"/>
      <c r="R22" s="151"/>
      <c r="S22" s="126"/>
      <c r="T22" s="127"/>
      <c r="U22" s="128"/>
      <c r="V22" s="128"/>
      <c r="W22" s="128"/>
      <c r="X22" s="152"/>
      <c r="Y22" s="130"/>
      <c r="Z22" s="131"/>
      <c r="AA22" s="132"/>
      <c r="AB22" s="133"/>
      <c r="AC22" s="134"/>
      <c r="AD22" s="135"/>
      <c r="AE22" s="136"/>
      <c r="AF22" s="137"/>
      <c r="AG22" s="138"/>
      <c r="AH22" s="139"/>
      <c r="AI22" s="153"/>
      <c r="AJ22" s="154"/>
      <c r="AK22" s="155"/>
      <c r="AL22" s="143"/>
      <c r="AM22" s="144"/>
    </row>
    <row r="23" spans="2:42" ht="18" customHeight="1" thickBot="1" x14ac:dyDescent="0.3">
      <c r="B23" s="178"/>
      <c r="C23" s="179"/>
      <c r="D23" s="180"/>
      <c r="E23" s="181"/>
      <c r="F23" s="182"/>
      <c r="G23" s="183"/>
      <c r="H23" s="184"/>
      <c r="I23" s="185"/>
      <c r="J23" s="186"/>
      <c r="K23" s="186"/>
      <c r="L23" s="186"/>
      <c r="M23" s="186"/>
      <c r="N23" s="187"/>
      <c r="O23" s="188"/>
      <c r="P23" s="189"/>
      <c r="Q23" s="190"/>
      <c r="R23" s="191"/>
      <c r="S23" s="192"/>
      <c r="T23" s="193"/>
      <c r="U23" s="194"/>
      <c r="V23" s="194"/>
      <c r="W23" s="194"/>
      <c r="X23" s="195"/>
      <c r="Y23" s="196"/>
      <c r="Z23" s="197"/>
      <c r="AA23" s="198"/>
      <c r="AB23" s="199"/>
      <c r="AC23" s="200"/>
      <c r="AD23" s="201"/>
      <c r="AE23" s="202"/>
      <c r="AF23" s="203"/>
      <c r="AG23" s="204"/>
      <c r="AH23" s="205"/>
      <c r="AI23" s="206"/>
      <c r="AJ23" s="207"/>
      <c r="AK23" s="208"/>
      <c r="AL23" s="209"/>
      <c r="AM23" s="210"/>
    </row>
    <row r="24" spans="2:42" ht="18" customHeight="1" x14ac:dyDescent="0.25">
      <c r="B24" s="211"/>
      <c r="C24" s="212"/>
      <c r="D24" s="213"/>
      <c r="E24" s="214"/>
      <c r="F24" s="215"/>
      <c r="G24" s="216"/>
      <c r="H24" s="217"/>
      <c r="I24" s="218"/>
      <c r="J24" s="219"/>
      <c r="K24" s="219"/>
      <c r="L24" s="219"/>
      <c r="M24" s="219"/>
      <c r="N24" s="220"/>
      <c r="O24" s="218"/>
      <c r="P24" s="221"/>
      <c r="Q24" s="222"/>
      <c r="R24" s="223"/>
      <c r="S24" s="224"/>
      <c r="T24" s="225"/>
      <c r="U24" s="226"/>
      <c r="V24" s="226"/>
      <c r="W24" s="226"/>
      <c r="X24" s="227"/>
      <c r="Y24" s="228"/>
      <c r="Z24" s="229"/>
      <c r="AA24" s="230"/>
      <c r="AB24" s="231"/>
      <c r="AC24" s="232"/>
      <c r="AD24" s="233"/>
      <c r="AE24" s="231"/>
      <c r="AF24" s="234"/>
      <c r="AG24" s="228"/>
      <c r="AH24" s="235"/>
      <c r="AI24" s="236"/>
      <c r="AJ24" s="237"/>
      <c r="AK24" s="238"/>
      <c r="AL24" s="233"/>
      <c r="AM24" s="229"/>
    </row>
    <row r="25" spans="2:42" ht="18" customHeight="1" x14ac:dyDescent="0.25">
      <c r="B25" s="239"/>
      <c r="C25" s="240"/>
      <c r="D25" s="213"/>
      <c r="E25" s="214"/>
      <c r="F25" s="215"/>
      <c r="G25" s="216"/>
      <c r="H25" s="241"/>
      <c r="I25" s="218"/>
      <c r="J25" s="219"/>
      <c r="K25" s="219"/>
      <c r="L25" s="219"/>
      <c r="M25" s="219"/>
      <c r="N25" s="220"/>
      <c r="O25" s="218"/>
      <c r="P25" s="221"/>
      <c r="Q25" s="222"/>
      <c r="R25" s="223"/>
      <c r="S25" s="224"/>
      <c r="T25" s="225"/>
      <c r="U25" s="226"/>
      <c r="V25" s="226"/>
      <c r="W25" s="226"/>
      <c r="X25" s="227"/>
      <c r="Y25" s="242"/>
      <c r="Z25" s="243"/>
      <c r="AA25" s="244"/>
      <c r="AB25" s="245"/>
      <c r="AC25" s="246"/>
      <c r="AD25" s="233"/>
      <c r="AE25" s="245"/>
      <c r="AF25" s="246"/>
      <c r="AG25" s="242"/>
      <c r="AH25" s="247"/>
      <c r="AI25" s="242"/>
      <c r="AJ25" s="248"/>
      <c r="AK25" s="249"/>
      <c r="AL25" s="233"/>
      <c r="AM25" s="243"/>
    </row>
    <row r="26" spans="2:42" ht="18" customHeight="1" x14ac:dyDescent="0.25">
      <c r="B26" s="239"/>
      <c r="C26" s="240"/>
      <c r="D26" s="213"/>
      <c r="E26" s="214"/>
      <c r="F26" s="215"/>
      <c r="G26" s="216"/>
      <c r="H26" s="241"/>
      <c r="I26" s="218"/>
      <c r="J26" s="219"/>
      <c r="K26" s="219"/>
      <c r="L26" s="219"/>
      <c r="M26" s="219"/>
      <c r="N26" s="220"/>
      <c r="O26" s="218"/>
      <c r="P26" s="221"/>
      <c r="Q26" s="222"/>
      <c r="R26" s="223"/>
      <c r="S26" s="224"/>
      <c r="T26" s="225"/>
      <c r="U26" s="226"/>
      <c r="V26" s="226"/>
      <c r="W26" s="226"/>
      <c r="X26" s="227"/>
      <c r="Y26" s="242"/>
      <c r="Z26" s="243"/>
      <c r="AA26" s="244"/>
      <c r="AB26" s="245"/>
      <c r="AC26" s="246"/>
      <c r="AD26" s="233"/>
      <c r="AE26" s="245"/>
      <c r="AF26" s="246"/>
      <c r="AG26" s="242"/>
      <c r="AH26" s="247"/>
      <c r="AI26" s="242"/>
      <c r="AJ26" s="248"/>
      <c r="AK26" s="249"/>
      <c r="AL26" s="233"/>
      <c r="AM26" s="243"/>
    </row>
    <row r="27" spans="2:42" ht="18" customHeight="1" x14ac:dyDescent="0.25">
      <c r="B27" s="239"/>
      <c r="C27" s="240"/>
      <c r="D27" s="213"/>
      <c r="E27" s="214"/>
      <c r="F27" s="215"/>
      <c r="G27" s="216"/>
      <c r="H27" s="241"/>
      <c r="I27" s="218"/>
      <c r="J27" s="219"/>
      <c r="K27" s="219"/>
      <c r="L27" s="219"/>
      <c r="M27" s="219"/>
      <c r="N27" s="220"/>
      <c r="O27" s="218"/>
      <c r="P27" s="221"/>
      <c r="Q27" s="222"/>
      <c r="R27" s="223"/>
      <c r="S27" s="224"/>
      <c r="T27" s="225"/>
      <c r="U27" s="226"/>
      <c r="V27" s="226"/>
      <c r="W27" s="226"/>
      <c r="X27" s="227"/>
      <c r="Y27" s="242"/>
      <c r="Z27" s="243"/>
      <c r="AA27" s="244"/>
      <c r="AB27" s="245"/>
      <c r="AC27" s="246"/>
      <c r="AD27" s="233"/>
      <c r="AE27" s="245"/>
      <c r="AF27" s="246"/>
      <c r="AG27" s="242"/>
      <c r="AH27" s="247"/>
      <c r="AI27" s="242"/>
      <c r="AJ27" s="248"/>
      <c r="AK27" s="249"/>
      <c r="AL27" s="233"/>
      <c r="AM27" s="243"/>
    </row>
    <row r="28" spans="2:42" ht="18" customHeight="1" x14ac:dyDescent="0.25">
      <c r="B28" s="239"/>
      <c r="C28" s="240"/>
      <c r="D28" s="213"/>
      <c r="E28" s="214"/>
      <c r="F28" s="215"/>
      <c r="G28" s="216"/>
      <c r="H28" s="241"/>
      <c r="I28" s="218"/>
      <c r="J28" s="219"/>
      <c r="K28" s="219"/>
      <c r="L28" s="219"/>
      <c r="M28" s="219"/>
      <c r="N28" s="220"/>
      <c r="O28" s="218"/>
      <c r="P28" s="221"/>
      <c r="Q28" s="222"/>
      <c r="R28" s="223"/>
      <c r="S28" s="224"/>
      <c r="T28" s="225"/>
      <c r="U28" s="226"/>
      <c r="V28" s="226"/>
      <c r="W28" s="226"/>
      <c r="X28" s="227"/>
      <c r="Y28" s="242"/>
      <c r="Z28" s="243"/>
      <c r="AA28" s="244"/>
      <c r="AB28" s="245"/>
      <c r="AC28" s="246"/>
      <c r="AD28" s="233"/>
      <c r="AE28" s="245"/>
      <c r="AF28" s="246"/>
      <c r="AG28" s="242"/>
      <c r="AH28" s="247"/>
      <c r="AI28" s="242"/>
      <c r="AJ28" s="248"/>
      <c r="AK28" s="249"/>
      <c r="AL28" s="233"/>
      <c r="AM28" s="243"/>
    </row>
    <row r="29" spans="2:42" ht="18" customHeight="1" x14ac:dyDescent="0.25">
      <c r="B29" s="239"/>
      <c r="C29" s="240"/>
      <c r="D29" s="213"/>
      <c r="E29" s="214"/>
      <c r="F29" s="215"/>
      <c r="G29" s="216"/>
      <c r="H29" s="241"/>
      <c r="I29" s="218"/>
      <c r="J29" s="219"/>
      <c r="K29" s="219"/>
      <c r="L29" s="219"/>
      <c r="M29" s="219"/>
      <c r="N29" s="220"/>
      <c r="O29" s="218"/>
      <c r="P29" s="221"/>
      <c r="Q29" s="222"/>
      <c r="R29" s="223"/>
      <c r="S29" s="224"/>
      <c r="T29" s="225"/>
      <c r="U29" s="226"/>
      <c r="V29" s="226"/>
      <c r="W29" s="226"/>
      <c r="X29" s="227"/>
      <c r="Y29" s="242"/>
      <c r="Z29" s="243"/>
      <c r="AA29" s="244"/>
      <c r="AB29" s="245"/>
      <c r="AC29" s="246"/>
      <c r="AD29" s="233"/>
      <c r="AE29" s="245"/>
      <c r="AF29" s="246"/>
      <c r="AG29" s="242"/>
      <c r="AH29" s="247"/>
      <c r="AI29" s="242"/>
      <c r="AJ29" s="248"/>
      <c r="AK29" s="249"/>
      <c r="AL29" s="233"/>
      <c r="AM29" s="243"/>
    </row>
    <row r="30" spans="2:42" ht="17.25" customHeight="1" thickBot="1" x14ac:dyDescent="0.3">
      <c r="B30" s="239"/>
      <c r="C30" s="250"/>
      <c r="D30" s="250"/>
      <c r="E30" s="251"/>
      <c r="F30" s="252"/>
      <c r="G30" s="253"/>
      <c r="H30" s="254"/>
      <c r="I30" s="255"/>
      <c r="J30" s="256"/>
      <c r="K30" s="256"/>
      <c r="L30" s="256"/>
      <c r="M30" s="256"/>
      <c r="N30" s="257"/>
      <c r="O30" s="255"/>
      <c r="P30" s="258"/>
      <c r="Q30" s="259"/>
      <c r="R30" s="260"/>
      <c r="S30" s="261"/>
      <c r="T30" s="262"/>
      <c r="U30" s="263"/>
      <c r="V30" s="263"/>
      <c r="W30" s="263"/>
      <c r="X30" s="264"/>
      <c r="Y30" s="265"/>
      <c r="Z30" s="266"/>
      <c r="AA30" s="267"/>
      <c r="AB30" s="268"/>
      <c r="AC30" s="246"/>
      <c r="AD30" s="233"/>
      <c r="AE30" s="245"/>
      <c r="AF30" s="246"/>
      <c r="AG30" s="242"/>
      <c r="AH30" s="247"/>
      <c r="AI30" s="265"/>
      <c r="AJ30" s="269"/>
      <c r="AK30" s="270"/>
      <c r="AL30" s="233"/>
      <c r="AM30" s="243"/>
    </row>
    <row r="31" spans="2:42" ht="15.75" customHeight="1" thickBot="1" x14ac:dyDescent="0.3">
      <c r="B31" s="271"/>
      <c r="C31" s="272"/>
      <c r="D31" s="272"/>
      <c r="E31" s="272"/>
      <c r="F31" s="273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4" t="s">
        <v>37</v>
      </c>
      <c r="Z31" s="275"/>
      <c r="AA31" s="275"/>
      <c r="AB31" s="275"/>
      <c r="AC31" s="276"/>
      <c r="AD31" s="277">
        <f>SUM(AD8:AD30)</f>
        <v>0</v>
      </c>
      <c r="AE31" s="278">
        <f>AD31/$D$4/100</f>
        <v>0</v>
      </c>
      <c r="AF31" s="279" t="e">
        <f>AE31/AVERAGE(J8:J30)*12</f>
        <v>#DIV/0!</v>
      </c>
      <c r="AG31" s="280" t="s">
        <v>38</v>
      </c>
      <c r="AH31" s="281"/>
      <c r="AI31" s="281"/>
      <c r="AJ31" s="281"/>
      <c r="AK31" s="281"/>
      <c r="AL31" s="282">
        <f>SUM(AL8:AL30)</f>
        <v>0</v>
      </c>
      <c r="AM31" s="283">
        <f>AL31/$D$4/100</f>
        <v>0</v>
      </c>
      <c r="AN31" s="284"/>
      <c r="AO31" s="284"/>
      <c r="AP31" s="284"/>
    </row>
    <row r="32" spans="2:42" ht="18.75" customHeight="1" thickBot="1" x14ac:dyDescent="0.3">
      <c r="E32" s="285"/>
      <c r="F32" s="286"/>
      <c r="G32" s="287"/>
      <c r="H32" s="287"/>
      <c r="I32" s="288"/>
      <c r="J32" s="288"/>
      <c r="K32" s="288"/>
      <c r="Y32" s="289" t="s">
        <v>39</v>
      </c>
      <c r="Z32" s="290"/>
      <c r="AA32" s="290"/>
      <c r="AB32" s="290"/>
      <c r="AC32" s="290"/>
      <c r="AD32" s="290"/>
      <c r="AE32" s="291"/>
      <c r="AF32" s="292" t="e">
        <f>AF31/12</f>
        <v>#DIV/0!</v>
      </c>
      <c r="AG32" s="293"/>
      <c r="AH32" s="294"/>
      <c r="AI32" s="293"/>
      <c r="AJ32" s="293"/>
      <c r="AK32" s="293"/>
      <c r="AL32" s="5"/>
      <c r="AM32" s="5"/>
    </row>
    <row r="33" spans="2:43" ht="16.5" customHeight="1" thickBot="1" x14ac:dyDescent="0.3">
      <c r="E33" s="285"/>
      <c r="F33" s="286"/>
      <c r="G33" s="287"/>
      <c r="H33" s="295"/>
      <c r="I33" s="296"/>
      <c r="J33" s="288"/>
      <c r="K33" s="288"/>
      <c r="Y33" s="288"/>
      <c r="Z33" s="294"/>
      <c r="AA33" s="288"/>
      <c r="AB33" s="288"/>
      <c r="AC33" s="288"/>
      <c r="AD33" s="288"/>
      <c r="AE33" s="294"/>
      <c r="AF33" s="297"/>
      <c r="AG33" s="284"/>
      <c r="AH33" s="284"/>
      <c r="AI33" s="284"/>
      <c r="AJ33" s="284"/>
      <c r="AK33" s="284"/>
      <c r="AL33" s="284"/>
      <c r="AM33" s="284"/>
    </row>
    <row r="34" spans="2:43" ht="27" customHeight="1" thickBot="1" x14ac:dyDescent="0.3">
      <c r="B34" s="9" t="s">
        <v>0</v>
      </c>
      <c r="C34" s="298" t="s">
        <v>1</v>
      </c>
      <c r="D34" s="299">
        <v>2150</v>
      </c>
      <c r="E34" s="300" t="s">
        <v>2</v>
      </c>
      <c r="F34" s="301"/>
      <c r="G34" s="302">
        <v>0.31580000000000003</v>
      </c>
      <c r="H34" s="303" t="s">
        <v>46</v>
      </c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5"/>
      <c r="AH34" s="305"/>
      <c r="AI34" s="305"/>
      <c r="AJ34" s="305"/>
      <c r="AK34" s="305"/>
      <c r="AL34" s="305"/>
      <c r="AM34" s="305"/>
      <c r="AN34" s="305"/>
      <c r="AO34" s="306"/>
    </row>
    <row r="35" spans="2:43" ht="15.75" customHeight="1" thickBot="1" x14ac:dyDescent="0.3">
      <c r="B35" s="15"/>
      <c r="C35" s="16" t="s">
        <v>3</v>
      </c>
      <c r="D35" s="37" t="s">
        <v>4</v>
      </c>
      <c r="E35" s="17" t="s">
        <v>5</v>
      </c>
      <c r="F35" s="38" t="s">
        <v>40</v>
      </c>
      <c r="G35" s="19" t="s">
        <v>7</v>
      </c>
      <c r="H35" s="20" t="s">
        <v>8</v>
      </c>
      <c r="I35" s="21" t="s">
        <v>9</v>
      </c>
      <c r="J35" s="22" t="s">
        <v>10</v>
      </c>
      <c r="K35" s="22" t="s">
        <v>11</v>
      </c>
      <c r="L35" s="307"/>
      <c r="M35" s="24" t="s">
        <v>13</v>
      </c>
      <c r="N35" s="25"/>
      <c r="O35" s="308"/>
      <c r="P35" s="309"/>
      <c r="Q35" s="28" t="s">
        <v>16</v>
      </c>
      <c r="R35" s="29" t="s">
        <v>17</v>
      </c>
      <c r="S35" s="310"/>
      <c r="T35" s="311"/>
      <c r="U35" s="307"/>
      <c r="V35" s="307"/>
      <c r="W35" s="307"/>
      <c r="X35" s="312"/>
      <c r="Y35" s="31" t="s">
        <v>24</v>
      </c>
      <c r="Z35" s="32"/>
      <c r="AA35" s="32"/>
      <c r="AB35" s="32"/>
      <c r="AC35" s="32"/>
      <c r="AD35" s="32"/>
      <c r="AE35" s="32"/>
      <c r="AF35" s="33"/>
      <c r="AG35" s="34" t="s">
        <v>25</v>
      </c>
      <c r="AH35" s="35"/>
      <c r="AI35" s="35"/>
      <c r="AJ35" s="35"/>
      <c r="AK35" s="35"/>
      <c r="AL35" s="35"/>
      <c r="AM35" s="36"/>
      <c r="AN35" s="313" t="s">
        <v>41</v>
      </c>
      <c r="AO35" s="314"/>
    </row>
    <row r="36" spans="2:43" ht="15.75" customHeight="1" thickBot="1" x14ac:dyDescent="0.3">
      <c r="B36" s="15"/>
      <c r="C36" s="16"/>
      <c r="D36" s="37"/>
      <c r="E36" s="17"/>
      <c r="F36" s="38"/>
      <c r="G36" s="19"/>
      <c r="H36" s="20"/>
      <c r="I36" s="21"/>
      <c r="J36" s="22"/>
      <c r="K36" s="22"/>
      <c r="L36" s="307"/>
      <c r="M36" s="39"/>
      <c r="N36" s="40"/>
      <c r="O36" s="308"/>
      <c r="P36" s="309"/>
      <c r="Q36" s="28"/>
      <c r="R36" s="29"/>
      <c r="S36" s="310"/>
      <c r="T36" s="311"/>
      <c r="U36" s="307"/>
      <c r="V36" s="307"/>
      <c r="W36" s="307"/>
      <c r="X36" s="312"/>
      <c r="Y36" s="41" t="s">
        <v>26</v>
      </c>
      <c r="Z36" s="42"/>
      <c r="AA36" s="42"/>
      <c r="AB36" s="42"/>
      <c r="AC36" s="315"/>
      <c r="AD36" s="45" t="s">
        <v>27</v>
      </c>
      <c r="AE36" s="46"/>
      <c r="AF36" s="47"/>
      <c r="AG36" s="48" t="s">
        <v>28</v>
      </c>
      <c r="AH36" s="49"/>
      <c r="AI36" s="49"/>
      <c r="AJ36" s="49"/>
      <c r="AK36" s="49"/>
      <c r="AL36" s="50" t="s">
        <v>29</v>
      </c>
      <c r="AM36" s="51"/>
      <c r="AN36" s="316"/>
      <c r="AO36" s="317"/>
    </row>
    <row r="37" spans="2:43" ht="30.75" customHeight="1" thickBot="1" x14ac:dyDescent="0.3">
      <c r="B37" s="52"/>
      <c r="C37" s="53"/>
      <c r="D37" s="54"/>
      <c r="E37" s="55"/>
      <c r="F37" s="56"/>
      <c r="G37" s="57"/>
      <c r="H37" s="58"/>
      <c r="I37" s="59"/>
      <c r="J37" s="60"/>
      <c r="K37" s="60"/>
      <c r="L37" s="318"/>
      <c r="M37" s="62" t="s">
        <v>30</v>
      </c>
      <c r="N37" s="63" t="s">
        <v>31</v>
      </c>
      <c r="O37" s="319"/>
      <c r="P37" s="320"/>
      <c r="Q37" s="66"/>
      <c r="R37" s="67"/>
      <c r="S37" s="321"/>
      <c r="T37" s="322"/>
      <c r="U37" s="318"/>
      <c r="V37" s="318"/>
      <c r="W37" s="318"/>
      <c r="X37" s="323"/>
      <c r="Y37" s="324" t="s">
        <v>32</v>
      </c>
      <c r="Z37" s="325" t="s">
        <v>33</v>
      </c>
      <c r="AA37" s="326"/>
      <c r="AB37" s="327"/>
      <c r="AC37" s="328"/>
      <c r="AD37" s="73" t="s">
        <v>24</v>
      </c>
      <c r="AE37" s="74" t="s">
        <v>34</v>
      </c>
      <c r="AF37" s="75" t="s">
        <v>35</v>
      </c>
      <c r="AG37" s="76" t="s">
        <v>32</v>
      </c>
      <c r="AH37" s="329" t="s">
        <v>36</v>
      </c>
      <c r="AI37" s="326"/>
      <c r="AJ37" s="327"/>
      <c r="AK37" s="328"/>
      <c r="AL37" s="80" t="s">
        <v>25</v>
      </c>
      <c r="AM37" s="81" t="s">
        <v>34</v>
      </c>
      <c r="AN37" s="330" t="s">
        <v>42</v>
      </c>
      <c r="AO37" s="331" t="s">
        <v>43</v>
      </c>
    </row>
    <row r="38" spans="2:43" ht="18" customHeight="1" x14ac:dyDescent="0.25">
      <c r="B38" s="112"/>
      <c r="C38" s="113"/>
      <c r="D38" s="114"/>
      <c r="E38" s="115"/>
      <c r="F38" s="332"/>
      <c r="G38" s="117"/>
      <c r="H38" s="118"/>
      <c r="I38" s="119"/>
      <c r="J38" s="120"/>
      <c r="K38" s="120"/>
      <c r="L38" s="333"/>
      <c r="M38" s="120"/>
      <c r="N38" s="121"/>
      <c r="O38" s="334"/>
      <c r="P38" s="335"/>
      <c r="Q38" s="124"/>
      <c r="R38" s="125"/>
      <c r="S38" s="336"/>
      <c r="T38" s="337"/>
      <c r="U38" s="338"/>
      <c r="V38" s="338"/>
      <c r="W38" s="338"/>
      <c r="X38" s="339"/>
      <c r="Y38" s="340"/>
      <c r="Z38" s="341"/>
      <c r="AA38" s="342"/>
      <c r="AB38" s="343"/>
      <c r="AC38" s="344"/>
      <c r="AD38" s="345"/>
      <c r="AE38" s="346"/>
      <c r="AF38" s="347"/>
      <c r="AG38" s="348"/>
      <c r="AH38" s="349"/>
      <c r="AI38" s="350"/>
      <c r="AJ38" s="351"/>
      <c r="AK38" s="344"/>
      <c r="AL38" s="143"/>
      <c r="AM38" s="352"/>
      <c r="AN38" s="353"/>
      <c r="AO38" s="354"/>
    </row>
    <row r="39" spans="2:43" s="145" customFormat="1" ht="18" customHeight="1" x14ac:dyDescent="0.25">
      <c r="B39" s="146"/>
      <c r="C39" s="156"/>
      <c r="D39" s="114"/>
      <c r="E39" s="115"/>
      <c r="F39" s="332"/>
      <c r="G39" s="160"/>
      <c r="H39" s="147"/>
      <c r="I39" s="119"/>
      <c r="J39" s="148"/>
      <c r="K39" s="148"/>
      <c r="L39" s="355"/>
      <c r="M39" s="148"/>
      <c r="N39" s="121"/>
      <c r="O39" s="334"/>
      <c r="P39" s="356"/>
      <c r="Q39" s="150"/>
      <c r="R39" s="151"/>
      <c r="S39" s="336"/>
      <c r="T39" s="337"/>
      <c r="U39" s="338"/>
      <c r="V39" s="338"/>
      <c r="W39" s="338"/>
      <c r="X39" s="339"/>
      <c r="Y39" s="130"/>
      <c r="Z39" s="357"/>
      <c r="AA39" s="358"/>
      <c r="AB39" s="359"/>
      <c r="AC39" s="360"/>
      <c r="AD39" s="345"/>
      <c r="AE39" s="136"/>
      <c r="AF39" s="137"/>
      <c r="AG39" s="138"/>
      <c r="AH39" s="139"/>
      <c r="AI39" s="361"/>
      <c r="AJ39" s="362"/>
      <c r="AK39" s="360"/>
      <c r="AL39" s="143"/>
      <c r="AM39" s="144"/>
      <c r="AN39" s="353"/>
      <c r="AO39" s="354"/>
    </row>
    <row r="40" spans="2:43" ht="18" customHeight="1" x14ac:dyDescent="0.25">
      <c r="B40" s="146"/>
      <c r="C40" s="156"/>
      <c r="D40" s="157"/>
      <c r="E40" s="158"/>
      <c r="F40" s="363"/>
      <c r="G40" s="160"/>
      <c r="H40" s="161"/>
      <c r="I40" s="119"/>
      <c r="J40" s="148"/>
      <c r="K40" s="148"/>
      <c r="L40" s="355"/>
      <c r="M40" s="148"/>
      <c r="N40" s="121"/>
      <c r="O40" s="334"/>
      <c r="P40" s="356"/>
      <c r="Q40" s="150"/>
      <c r="R40" s="162"/>
      <c r="S40" s="336"/>
      <c r="T40" s="337"/>
      <c r="U40" s="338"/>
      <c r="V40" s="338"/>
      <c r="W40" s="338"/>
      <c r="X40" s="339"/>
      <c r="Y40" s="130"/>
      <c r="Z40" s="357"/>
      <c r="AA40" s="358"/>
      <c r="AB40" s="359"/>
      <c r="AC40" s="360"/>
      <c r="AD40" s="345"/>
      <c r="AE40" s="136"/>
      <c r="AF40" s="137"/>
      <c r="AG40" s="138"/>
      <c r="AH40" s="139"/>
      <c r="AI40" s="361"/>
      <c r="AJ40" s="362"/>
      <c r="AK40" s="360"/>
      <c r="AL40" s="143"/>
      <c r="AM40" s="144"/>
      <c r="AN40" s="353"/>
      <c r="AO40" s="354"/>
    </row>
    <row r="41" spans="2:43" ht="18" customHeight="1" x14ac:dyDescent="0.25">
      <c r="B41" s="146"/>
      <c r="C41" s="156"/>
      <c r="D41" s="157"/>
      <c r="E41" s="115"/>
      <c r="F41" s="332"/>
      <c r="G41" s="160"/>
      <c r="H41" s="161"/>
      <c r="I41" s="119"/>
      <c r="J41" s="148"/>
      <c r="K41" s="148"/>
      <c r="L41" s="355"/>
      <c r="M41" s="148"/>
      <c r="N41" s="121"/>
      <c r="O41" s="334"/>
      <c r="P41" s="356"/>
      <c r="Q41" s="150"/>
      <c r="R41" s="151"/>
      <c r="S41" s="336"/>
      <c r="T41" s="337"/>
      <c r="U41" s="338"/>
      <c r="V41" s="338"/>
      <c r="W41" s="338"/>
      <c r="X41" s="339"/>
      <c r="Y41" s="130"/>
      <c r="Z41" s="357"/>
      <c r="AA41" s="358"/>
      <c r="AB41" s="359"/>
      <c r="AC41" s="360"/>
      <c r="AD41" s="345"/>
      <c r="AE41" s="136"/>
      <c r="AF41" s="137"/>
      <c r="AG41" s="138"/>
      <c r="AH41" s="139"/>
      <c r="AI41" s="361"/>
      <c r="AJ41" s="362"/>
      <c r="AK41" s="360"/>
      <c r="AL41" s="143"/>
      <c r="AM41" s="144"/>
      <c r="AN41" s="353"/>
      <c r="AO41" s="354"/>
    </row>
    <row r="42" spans="2:43" ht="18" customHeight="1" x14ac:dyDescent="0.25">
      <c r="B42" s="146"/>
      <c r="C42" s="156"/>
      <c r="D42" s="157"/>
      <c r="E42" s="115"/>
      <c r="F42" s="332"/>
      <c r="G42" s="160"/>
      <c r="H42" s="161"/>
      <c r="I42" s="119"/>
      <c r="J42" s="148"/>
      <c r="K42" s="148"/>
      <c r="L42" s="355"/>
      <c r="M42" s="148"/>
      <c r="N42" s="121"/>
      <c r="O42" s="334"/>
      <c r="P42" s="356"/>
      <c r="Q42" s="150"/>
      <c r="R42" s="151"/>
      <c r="S42" s="336"/>
      <c r="T42" s="337"/>
      <c r="U42" s="338"/>
      <c r="V42" s="338"/>
      <c r="W42" s="338"/>
      <c r="X42" s="339"/>
      <c r="Y42" s="130"/>
      <c r="Z42" s="357"/>
      <c r="AA42" s="358"/>
      <c r="AB42" s="359"/>
      <c r="AC42" s="360"/>
      <c r="AD42" s="345"/>
      <c r="AE42" s="136"/>
      <c r="AF42" s="137"/>
      <c r="AG42" s="138"/>
      <c r="AH42" s="139"/>
      <c r="AI42" s="361"/>
      <c r="AJ42" s="362"/>
      <c r="AK42" s="360"/>
      <c r="AL42" s="143"/>
      <c r="AM42" s="144"/>
      <c r="AN42" s="353"/>
      <c r="AO42" s="354"/>
    </row>
    <row r="43" spans="2:43" ht="18" customHeight="1" x14ac:dyDescent="0.25">
      <c r="B43" s="146"/>
      <c r="C43" s="156"/>
      <c r="D43" s="157"/>
      <c r="E43" s="115"/>
      <c r="F43" s="332"/>
      <c r="G43" s="160"/>
      <c r="H43" s="161"/>
      <c r="I43" s="119"/>
      <c r="J43" s="148"/>
      <c r="K43" s="148"/>
      <c r="L43" s="355"/>
      <c r="M43" s="148"/>
      <c r="N43" s="121"/>
      <c r="O43" s="334"/>
      <c r="P43" s="356"/>
      <c r="Q43" s="150"/>
      <c r="R43" s="151"/>
      <c r="S43" s="336"/>
      <c r="T43" s="337"/>
      <c r="U43" s="338"/>
      <c r="V43" s="338"/>
      <c r="W43" s="338"/>
      <c r="X43" s="339"/>
      <c r="Y43" s="130"/>
      <c r="Z43" s="357"/>
      <c r="AA43" s="358"/>
      <c r="AB43" s="359"/>
      <c r="AC43" s="360"/>
      <c r="AD43" s="345"/>
      <c r="AE43" s="136"/>
      <c r="AF43" s="137"/>
      <c r="AG43" s="138"/>
      <c r="AH43" s="139"/>
      <c r="AI43" s="361"/>
      <c r="AJ43" s="362"/>
      <c r="AK43" s="360"/>
      <c r="AL43" s="143"/>
      <c r="AM43" s="144"/>
      <c r="AN43" s="353"/>
      <c r="AO43" s="354"/>
    </row>
    <row r="44" spans="2:43" ht="18" customHeight="1" x14ac:dyDescent="0.25">
      <c r="B44" s="146"/>
      <c r="C44" s="364"/>
      <c r="D44" s="365"/>
      <c r="E44" s="166"/>
      <c r="F44" s="366"/>
      <c r="G44" s="367"/>
      <c r="H44" s="161"/>
      <c r="I44" s="119"/>
      <c r="J44" s="148"/>
      <c r="K44" s="148"/>
      <c r="L44" s="355"/>
      <c r="M44" s="148"/>
      <c r="N44" s="121"/>
      <c r="O44" s="334"/>
      <c r="P44" s="356"/>
      <c r="Q44" s="150"/>
      <c r="R44" s="151"/>
      <c r="S44" s="336"/>
      <c r="T44" s="337"/>
      <c r="U44" s="338"/>
      <c r="V44" s="338"/>
      <c r="W44" s="338"/>
      <c r="X44" s="339"/>
      <c r="Y44" s="130"/>
      <c r="Z44" s="357"/>
      <c r="AA44" s="358"/>
      <c r="AB44" s="359"/>
      <c r="AC44" s="360"/>
      <c r="AD44" s="345"/>
      <c r="AE44" s="136"/>
      <c r="AF44" s="137"/>
      <c r="AG44" s="138"/>
      <c r="AH44" s="139"/>
      <c r="AI44" s="361"/>
      <c r="AJ44" s="362"/>
      <c r="AK44" s="360"/>
      <c r="AL44" s="143"/>
      <c r="AM44" s="144"/>
      <c r="AN44" s="353"/>
      <c r="AO44" s="354"/>
      <c r="AQ44" s="368"/>
    </row>
    <row r="45" spans="2:43" ht="18" customHeight="1" x14ac:dyDescent="0.25">
      <c r="B45" s="146"/>
      <c r="C45" s="364"/>
      <c r="D45" s="365"/>
      <c r="E45" s="166"/>
      <c r="F45" s="366"/>
      <c r="G45" s="367"/>
      <c r="H45" s="147"/>
      <c r="I45" s="119"/>
      <c r="J45" s="148"/>
      <c r="K45" s="148"/>
      <c r="L45" s="355"/>
      <c r="M45" s="148"/>
      <c r="N45" s="121"/>
      <c r="O45" s="334"/>
      <c r="P45" s="356"/>
      <c r="Q45" s="150"/>
      <c r="R45" s="151"/>
      <c r="S45" s="336"/>
      <c r="T45" s="337"/>
      <c r="U45" s="338"/>
      <c r="V45" s="338"/>
      <c r="W45" s="338"/>
      <c r="X45" s="339"/>
      <c r="Y45" s="130"/>
      <c r="Z45" s="357"/>
      <c r="AA45" s="358"/>
      <c r="AB45" s="359"/>
      <c r="AC45" s="360"/>
      <c r="AD45" s="345"/>
      <c r="AE45" s="136"/>
      <c r="AF45" s="137"/>
      <c r="AG45" s="138"/>
      <c r="AH45" s="139"/>
      <c r="AI45" s="361"/>
      <c r="AJ45" s="362"/>
      <c r="AK45" s="360"/>
      <c r="AL45" s="143"/>
      <c r="AM45" s="144"/>
      <c r="AN45" s="353"/>
      <c r="AO45" s="354"/>
      <c r="AQ45" s="368"/>
    </row>
    <row r="46" spans="2:43" ht="18" customHeight="1" x14ac:dyDescent="0.25">
      <c r="B46" s="146"/>
      <c r="C46" s="369"/>
      <c r="D46" s="365"/>
      <c r="E46" s="166"/>
      <c r="F46" s="366"/>
      <c r="G46" s="367"/>
      <c r="H46" s="161"/>
      <c r="I46" s="119"/>
      <c r="J46" s="148"/>
      <c r="K46" s="148"/>
      <c r="L46" s="355"/>
      <c r="M46" s="148"/>
      <c r="N46" s="121"/>
      <c r="O46" s="334"/>
      <c r="P46" s="356"/>
      <c r="Q46" s="150"/>
      <c r="R46" s="151"/>
      <c r="S46" s="336"/>
      <c r="T46" s="337"/>
      <c r="U46" s="338"/>
      <c r="V46" s="338"/>
      <c r="W46" s="338"/>
      <c r="X46" s="339"/>
      <c r="Y46" s="130"/>
      <c r="Z46" s="357"/>
      <c r="AA46" s="358"/>
      <c r="AB46" s="359"/>
      <c r="AC46" s="360"/>
      <c r="AD46" s="345"/>
      <c r="AE46" s="136"/>
      <c r="AF46" s="137"/>
      <c r="AG46" s="138"/>
      <c r="AH46" s="139"/>
      <c r="AI46" s="361"/>
      <c r="AJ46" s="362"/>
      <c r="AK46" s="360"/>
      <c r="AL46" s="143"/>
      <c r="AM46" s="144"/>
      <c r="AN46" s="353"/>
      <c r="AO46" s="354"/>
    </row>
    <row r="47" spans="2:43" ht="18" customHeight="1" x14ac:dyDescent="0.25">
      <c r="B47" s="146"/>
      <c r="C47" s="364"/>
      <c r="D47" s="365"/>
      <c r="E47" s="166"/>
      <c r="F47" s="366"/>
      <c r="G47" s="367"/>
      <c r="H47" s="161"/>
      <c r="I47" s="119"/>
      <c r="J47" s="148"/>
      <c r="K47" s="148"/>
      <c r="L47" s="355"/>
      <c r="M47" s="148"/>
      <c r="N47" s="121"/>
      <c r="O47" s="334"/>
      <c r="P47" s="356"/>
      <c r="Q47" s="150"/>
      <c r="R47" s="151"/>
      <c r="S47" s="336"/>
      <c r="T47" s="337"/>
      <c r="U47" s="338"/>
      <c r="V47" s="338"/>
      <c r="W47" s="338"/>
      <c r="X47" s="339"/>
      <c r="Y47" s="130"/>
      <c r="Z47" s="357"/>
      <c r="AA47" s="358"/>
      <c r="AB47" s="359"/>
      <c r="AC47" s="360"/>
      <c r="AD47" s="345"/>
      <c r="AE47" s="136"/>
      <c r="AF47" s="137"/>
      <c r="AG47" s="138"/>
      <c r="AH47" s="139"/>
      <c r="AI47" s="361"/>
      <c r="AJ47" s="362"/>
      <c r="AK47" s="360"/>
      <c r="AL47" s="143"/>
      <c r="AM47" s="144"/>
      <c r="AN47" s="353"/>
      <c r="AO47" s="354"/>
    </row>
    <row r="48" spans="2:43" ht="18" customHeight="1" x14ac:dyDescent="0.25">
      <c r="B48" s="146"/>
      <c r="C48" s="364"/>
      <c r="D48" s="365"/>
      <c r="E48" s="166"/>
      <c r="F48" s="366"/>
      <c r="G48" s="367"/>
      <c r="H48" s="161"/>
      <c r="I48" s="119"/>
      <c r="J48" s="148"/>
      <c r="K48" s="148"/>
      <c r="L48" s="355"/>
      <c r="M48" s="148"/>
      <c r="N48" s="121"/>
      <c r="O48" s="334"/>
      <c r="P48" s="356"/>
      <c r="Q48" s="150"/>
      <c r="R48" s="151"/>
      <c r="S48" s="336"/>
      <c r="T48" s="337"/>
      <c r="U48" s="338"/>
      <c r="V48" s="338"/>
      <c r="W48" s="338"/>
      <c r="X48" s="339"/>
      <c r="Y48" s="130"/>
      <c r="Z48" s="357"/>
      <c r="AA48" s="358"/>
      <c r="AB48" s="359"/>
      <c r="AC48" s="360"/>
      <c r="AD48" s="345"/>
      <c r="AE48" s="136"/>
      <c r="AF48" s="137"/>
      <c r="AG48" s="138"/>
      <c r="AH48" s="139"/>
      <c r="AI48" s="361"/>
      <c r="AJ48" s="362"/>
      <c r="AK48" s="360"/>
      <c r="AL48" s="143"/>
      <c r="AM48" s="144"/>
      <c r="AN48" s="353"/>
      <c r="AO48" s="354"/>
    </row>
    <row r="49" spans="1:43" ht="18" customHeight="1" x14ac:dyDescent="0.25">
      <c r="B49" s="146"/>
      <c r="C49" s="364"/>
      <c r="D49" s="365"/>
      <c r="E49" s="166"/>
      <c r="F49" s="366"/>
      <c r="G49" s="367"/>
      <c r="H49" s="161"/>
      <c r="I49" s="119"/>
      <c r="J49" s="148"/>
      <c r="K49" s="148"/>
      <c r="L49" s="355"/>
      <c r="M49" s="148"/>
      <c r="N49" s="121"/>
      <c r="O49" s="334"/>
      <c r="P49" s="356"/>
      <c r="Q49" s="150"/>
      <c r="R49" s="151"/>
      <c r="S49" s="336"/>
      <c r="T49" s="337"/>
      <c r="U49" s="338"/>
      <c r="V49" s="338"/>
      <c r="W49" s="338"/>
      <c r="X49" s="339"/>
      <c r="Y49" s="130"/>
      <c r="Z49" s="357"/>
      <c r="AA49" s="358"/>
      <c r="AB49" s="359"/>
      <c r="AC49" s="360"/>
      <c r="AD49" s="345"/>
      <c r="AE49" s="136"/>
      <c r="AF49" s="137"/>
      <c r="AG49" s="138"/>
      <c r="AH49" s="139"/>
      <c r="AI49" s="361"/>
      <c r="AJ49" s="362"/>
      <c r="AK49" s="360"/>
      <c r="AL49" s="143"/>
      <c r="AM49" s="144"/>
      <c r="AN49" s="353"/>
      <c r="AO49" s="354"/>
    </row>
    <row r="50" spans="1:43" ht="18" customHeight="1" x14ac:dyDescent="0.25">
      <c r="B50" s="146"/>
      <c r="C50" s="369"/>
      <c r="D50" s="365"/>
      <c r="E50" s="166"/>
      <c r="F50" s="366"/>
      <c r="G50" s="367"/>
      <c r="H50" s="161"/>
      <c r="I50" s="119"/>
      <c r="J50" s="148"/>
      <c r="K50" s="148"/>
      <c r="L50" s="355"/>
      <c r="M50" s="148"/>
      <c r="N50" s="121"/>
      <c r="O50" s="334"/>
      <c r="P50" s="356"/>
      <c r="Q50" s="150"/>
      <c r="R50" s="151"/>
      <c r="S50" s="336"/>
      <c r="T50" s="337"/>
      <c r="U50" s="338"/>
      <c r="V50" s="338"/>
      <c r="W50" s="338"/>
      <c r="X50" s="339"/>
      <c r="Y50" s="130"/>
      <c r="Z50" s="357"/>
      <c r="AA50" s="358"/>
      <c r="AB50" s="359"/>
      <c r="AC50" s="360"/>
      <c r="AD50" s="345"/>
      <c r="AE50" s="136"/>
      <c r="AF50" s="137"/>
      <c r="AG50" s="138"/>
      <c r="AH50" s="139"/>
      <c r="AI50" s="361"/>
      <c r="AJ50" s="362"/>
      <c r="AK50" s="360"/>
      <c r="AL50" s="143"/>
      <c r="AM50" s="144"/>
      <c r="AN50" s="353"/>
      <c r="AO50" s="354"/>
    </row>
    <row r="51" spans="1:43" ht="18" customHeight="1" x14ac:dyDescent="0.25">
      <c r="B51" s="146"/>
      <c r="C51" s="364"/>
      <c r="D51" s="365"/>
      <c r="E51" s="166"/>
      <c r="F51" s="366"/>
      <c r="G51" s="367"/>
      <c r="H51" s="161"/>
      <c r="I51" s="119"/>
      <c r="J51" s="148"/>
      <c r="K51" s="148"/>
      <c r="L51" s="355"/>
      <c r="M51" s="148"/>
      <c r="N51" s="121"/>
      <c r="O51" s="334"/>
      <c r="P51" s="356"/>
      <c r="Q51" s="150"/>
      <c r="R51" s="151"/>
      <c r="S51" s="336"/>
      <c r="T51" s="337"/>
      <c r="U51" s="338"/>
      <c r="V51" s="338"/>
      <c r="W51" s="338"/>
      <c r="X51" s="339"/>
      <c r="Y51" s="130"/>
      <c r="Z51" s="357"/>
      <c r="AA51" s="358"/>
      <c r="AB51" s="359"/>
      <c r="AC51" s="360"/>
      <c r="AD51" s="345"/>
      <c r="AE51" s="136"/>
      <c r="AF51" s="137"/>
      <c r="AG51" s="138"/>
      <c r="AH51" s="139"/>
      <c r="AI51" s="361"/>
      <c r="AJ51" s="362"/>
      <c r="AK51" s="360"/>
      <c r="AL51" s="143"/>
      <c r="AM51" s="144"/>
      <c r="AN51" s="353"/>
      <c r="AO51" s="354"/>
    </row>
    <row r="52" spans="1:43" ht="18" customHeight="1" x14ac:dyDescent="0.25">
      <c r="B52" s="146"/>
      <c r="C52" s="364"/>
      <c r="D52" s="165"/>
      <c r="E52" s="166"/>
      <c r="F52" s="366"/>
      <c r="G52" s="367"/>
      <c r="H52" s="161"/>
      <c r="I52" s="119"/>
      <c r="J52" s="148"/>
      <c r="K52" s="148"/>
      <c r="L52" s="355"/>
      <c r="M52" s="148"/>
      <c r="N52" s="121"/>
      <c r="O52" s="334"/>
      <c r="P52" s="356"/>
      <c r="Q52" s="150"/>
      <c r="R52" s="151"/>
      <c r="S52" s="336"/>
      <c r="T52" s="337"/>
      <c r="U52" s="338"/>
      <c r="V52" s="338"/>
      <c r="W52" s="338"/>
      <c r="X52" s="339"/>
      <c r="Y52" s="130"/>
      <c r="Z52" s="357"/>
      <c r="AA52" s="358"/>
      <c r="AB52" s="359"/>
      <c r="AC52" s="360"/>
      <c r="AD52" s="345"/>
      <c r="AE52" s="136"/>
      <c r="AF52" s="137"/>
      <c r="AG52" s="138"/>
      <c r="AH52" s="139"/>
      <c r="AI52" s="361"/>
      <c r="AJ52" s="362"/>
      <c r="AK52" s="360"/>
      <c r="AL52" s="143"/>
      <c r="AM52" s="144"/>
      <c r="AN52" s="353"/>
      <c r="AO52" s="354"/>
    </row>
    <row r="53" spans="1:43" ht="18" customHeight="1" x14ac:dyDescent="0.25">
      <c r="B53" s="146"/>
      <c r="C53" s="364"/>
      <c r="D53" s="165"/>
      <c r="E53" s="166"/>
      <c r="F53" s="366"/>
      <c r="G53" s="367"/>
      <c r="H53" s="161"/>
      <c r="I53" s="119"/>
      <c r="J53" s="148"/>
      <c r="K53" s="148"/>
      <c r="L53" s="355"/>
      <c r="M53" s="148"/>
      <c r="N53" s="121"/>
      <c r="O53" s="334"/>
      <c r="P53" s="356"/>
      <c r="Q53" s="150"/>
      <c r="R53" s="151"/>
      <c r="S53" s="336"/>
      <c r="T53" s="337"/>
      <c r="U53" s="338"/>
      <c r="V53" s="338"/>
      <c r="W53" s="338"/>
      <c r="X53" s="339"/>
      <c r="Y53" s="130"/>
      <c r="Z53" s="357"/>
      <c r="AA53" s="358"/>
      <c r="AB53" s="359"/>
      <c r="AC53" s="360"/>
      <c r="AD53" s="345"/>
      <c r="AE53" s="136"/>
      <c r="AF53" s="137"/>
      <c r="AG53" s="138"/>
      <c r="AH53" s="139"/>
      <c r="AI53" s="361"/>
      <c r="AJ53" s="362"/>
      <c r="AK53" s="360"/>
      <c r="AL53" s="143"/>
      <c r="AM53" s="144"/>
      <c r="AN53" s="353"/>
      <c r="AO53" s="354"/>
    </row>
    <row r="54" spans="1:43" ht="18" customHeight="1" x14ac:dyDescent="0.25">
      <c r="B54" s="146"/>
      <c r="C54" s="364"/>
      <c r="D54" s="365"/>
      <c r="E54" s="166"/>
      <c r="F54" s="366"/>
      <c r="G54" s="367"/>
      <c r="H54" s="161"/>
      <c r="I54" s="119"/>
      <c r="J54" s="148"/>
      <c r="K54" s="148"/>
      <c r="L54" s="355"/>
      <c r="M54" s="148"/>
      <c r="N54" s="121"/>
      <c r="O54" s="334"/>
      <c r="P54" s="356"/>
      <c r="Q54" s="150"/>
      <c r="R54" s="151"/>
      <c r="S54" s="336"/>
      <c r="T54" s="337"/>
      <c r="U54" s="338"/>
      <c r="V54" s="338"/>
      <c r="W54" s="338"/>
      <c r="X54" s="339"/>
      <c r="Y54" s="130"/>
      <c r="Z54" s="357"/>
      <c r="AA54" s="358"/>
      <c r="AB54" s="359"/>
      <c r="AC54" s="360"/>
      <c r="AD54" s="345"/>
      <c r="AE54" s="136"/>
      <c r="AF54" s="137"/>
      <c r="AG54" s="138"/>
      <c r="AH54" s="139"/>
      <c r="AI54" s="361"/>
      <c r="AJ54" s="362"/>
      <c r="AK54" s="360"/>
      <c r="AL54" s="143"/>
      <c r="AM54" s="144"/>
      <c r="AN54" s="353"/>
      <c r="AO54" s="354"/>
    </row>
    <row r="55" spans="1:43" ht="18" customHeight="1" x14ac:dyDescent="0.25">
      <c r="B55" s="146"/>
      <c r="C55" s="364"/>
      <c r="D55" s="365"/>
      <c r="E55" s="166"/>
      <c r="F55" s="366"/>
      <c r="G55" s="168"/>
      <c r="H55" s="161"/>
      <c r="I55" s="119"/>
      <c r="J55" s="148"/>
      <c r="K55" s="148"/>
      <c r="L55" s="355"/>
      <c r="M55" s="148"/>
      <c r="N55" s="121"/>
      <c r="O55" s="334"/>
      <c r="P55" s="356"/>
      <c r="Q55" s="150"/>
      <c r="R55" s="151"/>
      <c r="S55" s="336"/>
      <c r="T55" s="337"/>
      <c r="U55" s="338"/>
      <c r="V55" s="338"/>
      <c r="W55" s="338"/>
      <c r="X55" s="339"/>
      <c r="Y55" s="130"/>
      <c r="Z55" s="357"/>
      <c r="AA55" s="358"/>
      <c r="AB55" s="359"/>
      <c r="AC55" s="360"/>
      <c r="AD55" s="345"/>
      <c r="AE55" s="136"/>
      <c r="AF55" s="137"/>
      <c r="AG55" s="138"/>
      <c r="AH55" s="139"/>
      <c r="AI55" s="361"/>
      <c r="AJ55" s="362"/>
      <c r="AK55" s="360"/>
      <c r="AL55" s="143"/>
      <c r="AM55" s="144"/>
      <c r="AN55" s="353"/>
      <c r="AO55" s="354"/>
    </row>
    <row r="56" spans="1:43" ht="18" customHeight="1" thickBot="1" x14ac:dyDescent="0.3">
      <c r="B56" s="370"/>
      <c r="C56" s="371"/>
      <c r="D56" s="180"/>
      <c r="E56" s="181"/>
      <c r="F56" s="372"/>
      <c r="G56" s="183"/>
      <c r="H56" s="184"/>
      <c r="I56" s="185"/>
      <c r="J56" s="186"/>
      <c r="K56" s="186"/>
      <c r="L56" s="373"/>
      <c r="M56" s="186"/>
      <c r="N56" s="187"/>
      <c r="O56" s="374"/>
      <c r="P56" s="375"/>
      <c r="Q56" s="190"/>
      <c r="R56" s="191"/>
      <c r="S56" s="376"/>
      <c r="T56" s="377"/>
      <c r="U56" s="378"/>
      <c r="V56" s="378"/>
      <c r="W56" s="378"/>
      <c r="X56" s="379"/>
      <c r="Y56" s="196"/>
      <c r="Z56" s="380"/>
      <c r="AA56" s="381"/>
      <c r="AB56" s="382"/>
      <c r="AC56" s="383"/>
      <c r="AD56" s="384"/>
      <c r="AE56" s="136"/>
      <c r="AF56" s="137"/>
      <c r="AG56" s="138"/>
      <c r="AH56" s="139"/>
      <c r="AI56" s="361"/>
      <c r="AJ56" s="362"/>
      <c r="AK56" s="360"/>
      <c r="AL56" s="143"/>
      <c r="AM56" s="144"/>
      <c r="AN56" s="385"/>
      <c r="AO56" s="386"/>
    </row>
    <row r="57" spans="1:43" ht="15.75" customHeight="1" thickBot="1" x14ac:dyDescent="0.3">
      <c r="E57" s="285"/>
      <c r="F57" s="286"/>
      <c r="G57" s="287"/>
      <c r="H57" s="287"/>
      <c r="I57" s="288"/>
      <c r="J57" s="288"/>
      <c r="K57" s="288"/>
      <c r="N57" s="284"/>
      <c r="O57" s="284"/>
      <c r="P57" s="284"/>
      <c r="R57" s="284"/>
      <c r="T57" s="284"/>
      <c r="U57" s="284"/>
      <c r="V57" s="284"/>
      <c r="W57" s="284"/>
      <c r="X57" s="284"/>
      <c r="Y57" s="387" t="s">
        <v>37</v>
      </c>
      <c r="Z57" s="388"/>
      <c r="AA57" s="388"/>
      <c r="AB57" s="388"/>
      <c r="AC57" s="389"/>
      <c r="AD57" s="277">
        <f>SUM(AD38:AD56)</f>
        <v>0</v>
      </c>
      <c r="AE57" s="278">
        <f>AD57/$D$34/100</f>
        <v>0</v>
      </c>
      <c r="AF57" s="279" t="e">
        <f>AE57/AVERAGE(J38:J56)*12</f>
        <v>#DIV/0!</v>
      </c>
      <c r="AG57" s="280" t="s">
        <v>38</v>
      </c>
      <c r="AH57" s="281"/>
      <c r="AI57" s="281"/>
      <c r="AJ57" s="281"/>
      <c r="AK57" s="281"/>
      <c r="AL57" s="282">
        <f>SUM(AL38:AL56)</f>
        <v>0</v>
      </c>
      <c r="AM57" s="283">
        <f>AL57/$D$34/100</f>
        <v>0</v>
      </c>
      <c r="AN57" s="390"/>
      <c r="AO57" s="284"/>
      <c r="AP57" s="284"/>
    </row>
    <row r="58" spans="1:43" ht="18.75" customHeight="1" thickBot="1" x14ac:dyDescent="0.3">
      <c r="E58" s="285"/>
      <c r="F58" s="286"/>
      <c r="G58" s="287"/>
      <c r="H58" s="287"/>
      <c r="I58" s="288"/>
      <c r="J58" s="288"/>
      <c r="K58" s="288"/>
      <c r="Y58" s="289" t="s">
        <v>44</v>
      </c>
      <c r="Z58" s="290"/>
      <c r="AA58" s="290"/>
      <c r="AB58" s="290"/>
      <c r="AC58" s="290"/>
      <c r="AD58" s="290"/>
      <c r="AE58" s="291"/>
      <c r="AF58" s="292" t="e">
        <f>AF57/12</f>
        <v>#DIV/0!</v>
      </c>
      <c r="AG58" s="293"/>
      <c r="AH58" s="294"/>
      <c r="AI58" s="293"/>
      <c r="AJ58" s="293"/>
      <c r="AK58" s="293"/>
      <c r="AL58" s="5"/>
      <c r="AM58" s="5"/>
    </row>
    <row r="61" spans="1:43" s="5" customFormat="1" x14ac:dyDescent="0.25">
      <c r="A61" s="1"/>
      <c r="B61" s="1"/>
      <c r="C61" s="1"/>
      <c r="D61" s="1"/>
      <c r="E61" s="1"/>
      <c r="F61" s="2"/>
      <c r="G61" s="3"/>
      <c r="H61" s="3"/>
      <c r="I61" s="4"/>
      <c r="J61" s="4"/>
      <c r="K61" s="4"/>
      <c r="Q61" s="6"/>
      <c r="S61" s="6"/>
      <c r="Y61" s="4"/>
      <c r="Z61" s="7"/>
      <c r="AA61" s="4"/>
      <c r="AB61" s="4"/>
      <c r="AC61" s="4"/>
      <c r="AD61" s="4"/>
      <c r="AE61" s="7"/>
      <c r="AF61" s="8"/>
      <c r="AG61" s="4"/>
      <c r="AH61" s="1"/>
      <c r="AI61" s="4"/>
      <c r="AJ61" s="4"/>
      <c r="AK61" s="4"/>
      <c r="AL61" s="1"/>
      <c r="AM61" s="1"/>
      <c r="AQ61" s="1"/>
    </row>
    <row r="62" spans="1:43" s="5" customFormat="1" x14ac:dyDescent="0.25">
      <c r="A62" s="1"/>
      <c r="B62" s="1"/>
      <c r="C62" s="1"/>
      <c r="D62" s="1"/>
      <c r="E62" s="1"/>
      <c r="F62" s="2"/>
      <c r="G62" s="3"/>
      <c r="H62" s="3"/>
      <c r="I62" s="4"/>
      <c r="J62" s="4"/>
      <c r="K62" s="4"/>
      <c r="Q62" s="6"/>
      <c r="S62" s="6"/>
      <c r="Y62" s="4"/>
      <c r="Z62" s="7"/>
      <c r="AA62" s="4"/>
      <c r="AB62" s="4"/>
      <c r="AC62" s="4"/>
      <c r="AD62" s="4"/>
      <c r="AE62" s="7"/>
      <c r="AF62" s="8"/>
      <c r="AG62" s="4"/>
      <c r="AH62" s="1"/>
      <c r="AI62" s="4"/>
      <c r="AJ62" s="4"/>
      <c r="AK62" s="4"/>
      <c r="AL62" s="1"/>
      <c r="AM62" s="1"/>
      <c r="AQ62" s="1"/>
    </row>
    <row r="63" spans="1:43" s="5" customFormat="1" x14ac:dyDescent="0.25">
      <c r="A63" s="1"/>
      <c r="B63" s="1"/>
      <c r="C63" s="1"/>
      <c r="D63" s="1"/>
      <c r="E63" s="1"/>
      <c r="F63" s="2"/>
      <c r="G63" s="3"/>
      <c r="H63" s="3"/>
      <c r="I63" s="4"/>
      <c r="J63" s="4"/>
      <c r="K63" s="4"/>
      <c r="Q63" s="6"/>
      <c r="S63" s="6"/>
      <c r="Y63" s="4"/>
      <c r="Z63" s="7"/>
      <c r="AA63" s="4"/>
      <c r="AB63" s="4"/>
      <c r="AC63" s="4"/>
      <c r="AD63" s="4"/>
      <c r="AE63" s="7"/>
      <c r="AF63" s="8"/>
      <c r="AG63" s="4"/>
      <c r="AH63" s="1"/>
      <c r="AI63" s="4"/>
      <c r="AJ63" s="4"/>
      <c r="AK63" s="4"/>
      <c r="AL63" s="1"/>
      <c r="AM63" s="1"/>
      <c r="AQ63" s="1"/>
    </row>
    <row r="64" spans="1:43" s="5" customFormat="1" x14ac:dyDescent="0.25">
      <c r="A64" s="1"/>
      <c r="B64" s="1"/>
      <c r="C64" s="1"/>
      <c r="D64" s="1"/>
      <c r="E64" s="1"/>
      <c r="F64" s="2"/>
      <c r="G64" s="3"/>
      <c r="H64" s="3"/>
      <c r="I64" s="4"/>
      <c r="J64" s="4"/>
      <c r="K64" s="4"/>
      <c r="Q64" s="6"/>
      <c r="S64" s="6"/>
      <c r="Y64" s="4"/>
      <c r="Z64" s="7"/>
      <c r="AA64" s="4"/>
      <c r="AB64" s="4"/>
      <c r="AC64" s="4"/>
      <c r="AD64" s="4"/>
      <c r="AE64" s="7"/>
      <c r="AF64" s="8"/>
      <c r="AG64" s="4"/>
      <c r="AH64" s="1"/>
      <c r="AI64" s="4"/>
      <c r="AJ64" s="4"/>
      <c r="AK64" s="4"/>
      <c r="AL64" s="1"/>
      <c r="AM64" s="1"/>
      <c r="AQ64" s="1"/>
    </row>
    <row r="65" spans="1:43" s="5" customFormat="1" x14ac:dyDescent="0.25">
      <c r="A65" s="1"/>
      <c r="B65" s="1"/>
      <c r="C65" s="1"/>
      <c r="D65" s="1"/>
      <c r="E65" s="1"/>
      <c r="F65" s="2"/>
      <c r="G65" s="3"/>
      <c r="H65" s="3"/>
      <c r="I65" s="4"/>
      <c r="J65" s="4"/>
      <c r="K65" s="4"/>
      <c r="Q65" s="6"/>
      <c r="S65" s="6"/>
      <c r="Y65" s="4"/>
      <c r="Z65" s="7"/>
      <c r="AA65" s="4"/>
      <c r="AB65" s="4"/>
      <c r="AC65" s="4"/>
      <c r="AD65" s="4"/>
      <c r="AE65" s="7"/>
      <c r="AF65" s="8"/>
      <c r="AG65" s="4"/>
      <c r="AH65" s="1"/>
      <c r="AI65" s="4"/>
      <c r="AJ65" s="4"/>
      <c r="AK65" s="4"/>
      <c r="AL65" s="1"/>
      <c r="AM65" s="1"/>
      <c r="AQ65" s="1"/>
    </row>
    <row r="66" spans="1:43" s="5" customFormat="1" x14ac:dyDescent="0.25">
      <c r="A66" s="1"/>
      <c r="B66" s="1"/>
      <c r="C66" s="1"/>
      <c r="D66" s="1"/>
      <c r="E66" s="1"/>
      <c r="F66" s="2"/>
      <c r="G66" s="3"/>
      <c r="H66" s="3"/>
      <c r="I66" s="4"/>
      <c r="J66" s="4"/>
      <c r="K66" s="4"/>
      <c r="Q66" s="6"/>
      <c r="S66" s="6"/>
      <c r="Y66" s="4"/>
      <c r="Z66" s="7"/>
      <c r="AA66" s="4"/>
      <c r="AB66" s="4"/>
      <c r="AC66" s="4"/>
      <c r="AD66" s="4"/>
      <c r="AE66" s="7"/>
      <c r="AF66" s="8"/>
      <c r="AG66" s="4"/>
      <c r="AH66" s="1"/>
      <c r="AI66" s="4"/>
      <c r="AJ66" s="4"/>
      <c r="AK66" s="4"/>
      <c r="AL66" s="1"/>
      <c r="AM66" s="1"/>
      <c r="AQ66" s="1"/>
    </row>
    <row r="67" spans="1:43" s="5" customFormat="1" x14ac:dyDescent="0.25">
      <c r="A67" s="1"/>
      <c r="B67" s="1"/>
      <c r="C67" s="1"/>
      <c r="D67" s="1"/>
      <c r="E67" s="1"/>
      <c r="F67" s="2"/>
      <c r="G67" s="3"/>
      <c r="H67" s="3"/>
      <c r="I67" s="4"/>
      <c r="J67" s="4"/>
      <c r="K67" s="4"/>
      <c r="Q67" s="6"/>
      <c r="S67" s="6"/>
      <c r="Y67" s="4"/>
      <c r="Z67" s="7"/>
      <c r="AA67" s="4"/>
      <c r="AB67" s="4"/>
      <c r="AC67" s="4"/>
      <c r="AD67" s="4"/>
      <c r="AE67" s="7"/>
      <c r="AF67" s="8"/>
      <c r="AG67" s="4"/>
      <c r="AH67" s="1"/>
      <c r="AI67" s="4"/>
      <c r="AJ67" s="4"/>
      <c r="AK67" s="4"/>
      <c r="AL67" s="1"/>
      <c r="AM67" s="1"/>
      <c r="AQ67" s="1"/>
    </row>
    <row r="68" spans="1:43" s="5" customFormat="1" x14ac:dyDescent="0.25">
      <c r="A68" s="1"/>
      <c r="B68" s="1"/>
      <c r="C68" s="1"/>
      <c r="D68" s="1"/>
      <c r="E68" s="1"/>
      <c r="F68" s="2"/>
      <c r="G68" s="3"/>
      <c r="H68" s="3"/>
      <c r="I68" s="4"/>
      <c r="J68" s="4"/>
      <c r="K68" s="4"/>
      <c r="Q68" s="6"/>
      <c r="S68" s="6"/>
      <c r="Y68" s="4"/>
      <c r="Z68" s="7"/>
      <c r="AA68" s="4"/>
      <c r="AB68" s="4"/>
      <c r="AC68" s="4"/>
      <c r="AD68" s="4"/>
      <c r="AE68" s="7"/>
      <c r="AF68" s="8"/>
      <c r="AG68" s="4"/>
      <c r="AH68" s="1"/>
      <c r="AI68" s="4"/>
      <c r="AJ68" s="4"/>
      <c r="AK68" s="4"/>
      <c r="AL68" s="1"/>
      <c r="AM68" s="1"/>
      <c r="AQ68" s="1"/>
    </row>
    <row r="69" spans="1:43" s="5" customFormat="1" x14ac:dyDescent="0.25">
      <c r="A69" s="1"/>
      <c r="B69" s="1"/>
      <c r="C69" s="1"/>
      <c r="D69" s="1"/>
      <c r="E69" s="1"/>
      <c r="F69" s="2"/>
      <c r="G69" s="3"/>
      <c r="H69" s="3"/>
      <c r="I69" s="4"/>
      <c r="J69" s="4"/>
      <c r="K69" s="4"/>
      <c r="Q69" s="6"/>
      <c r="S69" s="6"/>
      <c r="Y69" s="4"/>
      <c r="Z69" s="7"/>
      <c r="AA69" s="4"/>
      <c r="AB69" s="4"/>
      <c r="AC69" s="4"/>
      <c r="AD69" s="4"/>
      <c r="AE69" s="7"/>
      <c r="AF69" s="8"/>
      <c r="AG69" s="4"/>
      <c r="AH69" s="1"/>
      <c r="AI69" s="4"/>
      <c r="AJ69" s="4"/>
      <c r="AK69" s="4"/>
      <c r="AL69" s="1"/>
      <c r="AM69" s="1"/>
      <c r="AQ69" s="1"/>
    </row>
    <row r="70" spans="1:43" s="5" customFormat="1" x14ac:dyDescent="0.25">
      <c r="A70" s="1"/>
      <c r="B70" s="1"/>
      <c r="C70" s="1"/>
      <c r="D70" s="1"/>
      <c r="E70" s="1"/>
      <c r="F70" s="2"/>
      <c r="G70" s="3"/>
      <c r="H70" s="3"/>
      <c r="I70" s="4"/>
      <c r="J70" s="4"/>
      <c r="K70" s="4"/>
      <c r="Q70" s="6"/>
      <c r="S70" s="6"/>
      <c r="Y70" s="4"/>
      <c r="Z70" s="7"/>
      <c r="AA70" s="4"/>
      <c r="AB70" s="4"/>
      <c r="AC70" s="4"/>
      <c r="AD70" s="4"/>
      <c r="AE70" s="7"/>
      <c r="AF70" s="8"/>
      <c r="AG70" s="4"/>
      <c r="AH70" s="1"/>
      <c r="AI70" s="4"/>
      <c r="AJ70" s="4"/>
      <c r="AK70" s="4"/>
      <c r="AL70" s="1"/>
      <c r="AM70" s="1"/>
      <c r="AQ70" s="1"/>
    </row>
    <row r="71" spans="1:43" s="5" customFormat="1" x14ac:dyDescent="0.25">
      <c r="A71" s="1"/>
      <c r="B71" s="1"/>
      <c r="C71" s="1"/>
      <c r="D71" s="1"/>
      <c r="E71" s="1"/>
      <c r="F71" s="2"/>
      <c r="G71" s="3"/>
      <c r="H71" s="3"/>
      <c r="I71" s="4"/>
      <c r="J71" s="4"/>
      <c r="K71" s="4"/>
      <c r="Q71" s="6"/>
      <c r="S71" s="6"/>
      <c r="Y71" s="4"/>
      <c r="Z71" s="7"/>
      <c r="AA71" s="4"/>
      <c r="AB71" s="4"/>
      <c r="AC71" s="4"/>
      <c r="AD71" s="4"/>
      <c r="AE71" s="7"/>
      <c r="AF71" s="8"/>
      <c r="AG71" s="4"/>
      <c r="AH71" s="1"/>
      <c r="AI71" s="4"/>
      <c r="AJ71" s="4"/>
      <c r="AK71" s="4"/>
      <c r="AL71" s="1"/>
      <c r="AM71" s="1"/>
      <c r="AQ71" s="1"/>
    </row>
    <row r="72" spans="1:43" s="5" customFormat="1" x14ac:dyDescent="0.25">
      <c r="A72" s="1"/>
      <c r="B72" s="1"/>
      <c r="C72" s="1"/>
      <c r="D72" s="1"/>
      <c r="E72" s="1"/>
      <c r="F72" s="2"/>
      <c r="G72" s="3"/>
      <c r="H72" s="3"/>
      <c r="I72" s="4"/>
      <c r="J72" s="4"/>
      <c r="K72" s="4"/>
      <c r="Q72" s="6"/>
      <c r="S72" s="6"/>
      <c r="Y72" s="4"/>
      <c r="Z72" s="7"/>
      <c r="AA72" s="4"/>
      <c r="AB72" s="4"/>
      <c r="AC72" s="4"/>
      <c r="AD72" s="4"/>
      <c r="AE72" s="7"/>
      <c r="AF72" s="8"/>
      <c r="AG72" s="4"/>
      <c r="AH72" s="1"/>
      <c r="AI72" s="4"/>
      <c r="AJ72" s="4"/>
      <c r="AK72" s="4"/>
      <c r="AL72" s="1"/>
      <c r="AM72" s="1"/>
      <c r="AQ72" s="1"/>
    </row>
    <row r="73" spans="1:43" s="5" customFormat="1" x14ac:dyDescent="0.25">
      <c r="A73" s="1"/>
      <c r="B73" s="1"/>
      <c r="C73" s="1"/>
      <c r="D73" s="1"/>
      <c r="E73" s="1"/>
      <c r="F73" s="2"/>
      <c r="G73" s="3"/>
      <c r="H73" s="3"/>
      <c r="I73" s="4"/>
      <c r="J73" s="4"/>
      <c r="K73" s="4"/>
      <c r="Q73" s="6"/>
      <c r="S73" s="6"/>
      <c r="Y73" s="4"/>
      <c r="Z73" s="7"/>
      <c r="AA73" s="4"/>
      <c r="AB73" s="4"/>
      <c r="AC73" s="4"/>
      <c r="AD73" s="4"/>
      <c r="AE73" s="7"/>
      <c r="AF73" s="8"/>
      <c r="AG73" s="4"/>
      <c r="AH73" s="1"/>
      <c r="AI73" s="4"/>
      <c r="AJ73" s="4"/>
      <c r="AK73" s="4"/>
      <c r="AL73" s="1"/>
      <c r="AM73" s="1"/>
      <c r="AQ73" s="1"/>
    </row>
    <row r="74" spans="1:43" s="5" customFormat="1" x14ac:dyDescent="0.25">
      <c r="A74" s="1"/>
      <c r="B74" s="1"/>
      <c r="C74" s="1"/>
      <c r="D74" s="1"/>
      <c r="E74" s="1"/>
      <c r="F74" s="2"/>
      <c r="G74" s="3"/>
      <c r="H74" s="3"/>
      <c r="I74" s="4"/>
      <c r="J74" s="4"/>
      <c r="K74" s="4"/>
      <c r="Q74" s="6"/>
      <c r="S74" s="6"/>
      <c r="Y74" s="4"/>
      <c r="Z74" s="7"/>
      <c r="AA74" s="4"/>
      <c r="AB74" s="4"/>
      <c r="AC74" s="4"/>
      <c r="AD74" s="4"/>
      <c r="AE74" s="7"/>
      <c r="AF74" s="8"/>
      <c r="AG74" s="4"/>
      <c r="AH74" s="1"/>
      <c r="AI74" s="4"/>
      <c r="AJ74" s="4"/>
      <c r="AK74" s="4"/>
      <c r="AL74" s="1"/>
      <c r="AM74" s="1"/>
      <c r="AQ74" s="1"/>
    </row>
    <row r="75" spans="1:43" s="5" customFormat="1" x14ac:dyDescent="0.25">
      <c r="A75" s="1"/>
      <c r="B75" s="1"/>
      <c r="C75" s="1"/>
      <c r="D75" s="1"/>
      <c r="E75" s="1"/>
      <c r="F75" s="2"/>
      <c r="G75" s="3"/>
      <c r="H75" s="3"/>
      <c r="I75" s="4"/>
      <c r="J75" s="4"/>
      <c r="K75" s="4"/>
      <c r="Q75" s="6"/>
      <c r="S75" s="6"/>
      <c r="Y75" s="4"/>
      <c r="Z75" s="7"/>
      <c r="AA75" s="4"/>
      <c r="AB75" s="4"/>
      <c r="AC75" s="4"/>
      <c r="AD75" s="4"/>
      <c r="AE75" s="7"/>
      <c r="AF75" s="8"/>
      <c r="AG75" s="4"/>
      <c r="AH75" s="1"/>
      <c r="AI75" s="4"/>
      <c r="AJ75" s="4"/>
      <c r="AK75" s="4"/>
      <c r="AL75" s="1"/>
      <c r="AM75" s="1"/>
      <c r="AQ75" s="1"/>
    </row>
    <row r="76" spans="1:43" s="5" customFormat="1" x14ac:dyDescent="0.25">
      <c r="A76" s="1"/>
      <c r="B76" s="1"/>
      <c r="C76" s="1"/>
      <c r="D76" s="1"/>
      <c r="E76" s="1"/>
      <c r="F76" s="2"/>
      <c r="G76" s="3"/>
      <c r="H76" s="3"/>
      <c r="I76" s="4"/>
      <c r="J76" s="4"/>
      <c r="K76" s="4"/>
      <c r="Q76" s="6"/>
      <c r="S76" s="6"/>
      <c r="Y76" s="4"/>
      <c r="Z76" s="7"/>
      <c r="AA76" s="4"/>
      <c r="AB76" s="4"/>
      <c r="AC76" s="4"/>
      <c r="AD76" s="4"/>
      <c r="AE76" s="7"/>
      <c r="AF76" s="8"/>
      <c r="AG76" s="4"/>
      <c r="AH76" s="1"/>
      <c r="AI76" s="4"/>
      <c r="AJ76" s="4"/>
      <c r="AK76" s="4"/>
      <c r="AL76" s="1"/>
      <c r="AM76" s="1"/>
      <c r="AQ76" s="1"/>
    </row>
    <row r="77" spans="1:43" s="5" customFormat="1" x14ac:dyDescent="0.25">
      <c r="A77" s="1"/>
      <c r="B77" s="1"/>
      <c r="C77" s="1"/>
      <c r="D77" s="1"/>
      <c r="E77" s="1"/>
      <c r="F77" s="2"/>
      <c r="G77" s="3"/>
      <c r="H77" s="3"/>
      <c r="I77" s="4"/>
      <c r="J77" s="4"/>
      <c r="K77" s="4"/>
      <c r="Q77" s="6"/>
      <c r="S77" s="6"/>
      <c r="Y77" s="4"/>
      <c r="Z77" s="7"/>
      <c r="AA77" s="4"/>
      <c r="AB77" s="4"/>
      <c r="AC77" s="4"/>
      <c r="AD77" s="4"/>
      <c r="AE77" s="7"/>
      <c r="AF77" s="8"/>
      <c r="AG77" s="4"/>
      <c r="AH77" s="1"/>
      <c r="AI77" s="4"/>
      <c r="AJ77" s="4"/>
      <c r="AK77" s="4"/>
      <c r="AL77" s="1"/>
      <c r="AM77" s="1"/>
      <c r="AQ77" s="1"/>
    </row>
    <row r="78" spans="1:43" s="5" customFormat="1" x14ac:dyDescent="0.25">
      <c r="A78" s="1"/>
      <c r="B78" s="1"/>
      <c r="C78" s="1"/>
      <c r="D78" s="1"/>
      <c r="E78" s="1"/>
      <c r="F78" s="2"/>
      <c r="G78" s="3"/>
      <c r="H78" s="3"/>
      <c r="I78" s="4"/>
      <c r="J78" s="4"/>
      <c r="K78" s="4"/>
      <c r="Q78" s="6"/>
      <c r="S78" s="6"/>
      <c r="Y78" s="4"/>
      <c r="Z78" s="7"/>
      <c r="AA78" s="4"/>
      <c r="AB78" s="4"/>
      <c r="AC78" s="4"/>
      <c r="AD78" s="4"/>
      <c r="AE78" s="7"/>
      <c r="AF78" s="8"/>
      <c r="AG78" s="4"/>
      <c r="AH78" s="1"/>
      <c r="AI78" s="4"/>
      <c r="AJ78" s="4"/>
      <c r="AK78" s="4"/>
      <c r="AL78" s="1"/>
      <c r="AM78" s="1"/>
      <c r="AQ78" s="1"/>
    </row>
    <row r="79" spans="1:43" s="5" customFormat="1" x14ac:dyDescent="0.25">
      <c r="A79" s="1"/>
      <c r="B79" s="1"/>
      <c r="C79" s="1"/>
      <c r="D79" s="1"/>
      <c r="E79" s="1"/>
      <c r="F79" s="2"/>
      <c r="G79" s="3"/>
      <c r="H79" s="3"/>
      <c r="I79" s="4"/>
      <c r="J79" s="4"/>
      <c r="K79" s="4"/>
      <c r="Q79" s="6"/>
      <c r="S79" s="6"/>
      <c r="Y79" s="4"/>
      <c r="Z79" s="7"/>
      <c r="AA79" s="4"/>
      <c r="AB79" s="4"/>
      <c r="AC79" s="4"/>
      <c r="AD79" s="4"/>
      <c r="AE79" s="7"/>
      <c r="AF79" s="8"/>
      <c r="AG79" s="4"/>
      <c r="AH79" s="1"/>
      <c r="AI79" s="4"/>
      <c r="AJ79" s="4"/>
      <c r="AK79" s="4"/>
      <c r="AL79" s="1"/>
      <c r="AM79" s="1"/>
      <c r="AQ79" s="1"/>
    </row>
    <row r="80" spans="1:43" s="5" customFormat="1" x14ac:dyDescent="0.25">
      <c r="A80" s="1"/>
      <c r="B80" s="1"/>
      <c r="C80" s="1"/>
      <c r="D80" s="1"/>
      <c r="E80" s="1"/>
      <c r="F80" s="2"/>
      <c r="G80" s="3"/>
      <c r="H80" s="3"/>
      <c r="I80" s="4"/>
      <c r="J80" s="4"/>
      <c r="K80" s="4"/>
      <c r="Q80" s="6"/>
      <c r="S80" s="6"/>
      <c r="Y80" s="4"/>
      <c r="Z80" s="7"/>
      <c r="AA80" s="4"/>
      <c r="AB80" s="4"/>
      <c r="AC80" s="4"/>
      <c r="AD80" s="4"/>
      <c r="AE80" s="7"/>
      <c r="AF80" s="8"/>
      <c r="AG80" s="4"/>
      <c r="AH80" s="1"/>
      <c r="AI80" s="4"/>
      <c r="AJ80" s="4"/>
      <c r="AK80" s="4"/>
      <c r="AL80" s="1"/>
      <c r="AM80" s="1"/>
      <c r="AQ80" s="1"/>
    </row>
    <row r="81" spans="1:43" s="5" customFormat="1" x14ac:dyDescent="0.25">
      <c r="A81" s="1"/>
      <c r="B81" s="1"/>
      <c r="C81" s="1"/>
      <c r="D81" s="1"/>
      <c r="E81" s="1"/>
      <c r="F81" s="2"/>
      <c r="G81" s="3"/>
      <c r="H81" s="3"/>
      <c r="I81" s="4"/>
      <c r="J81" s="4"/>
      <c r="K81" s="4"/>
      <c r="Q81" s="6"/>
      <c r="S81" s="6"/>
      <c r="Y81" s="4"/>
      <c r="Z81" s="7"/>
      <c r="AA81" s="4"/>
      <c r="AB81" s="4"/>
      <c r="AC81" s="4"/>
      <c r="AD81" s="4"/>
      <c r="AE81" s="7"/>
      <c r="AF81" s="8"/>
      <c r="AG81" s="4"/>
      <c r="AH81" s="1"/>
      <c r="AI81" s="4"/>
      <c r="AJ81" s="4"/>
      <c r="AK81" s="4"/>
      <c r="AL81" s="1"/>
      <c r="AM81" s="1"/>
      <c r="AQ81" s="1"/>
    </row>
    <row r="82" spans="1:43" s="5" customFormat="1" x14ac:dyDescent="0.25">
      <c r="A82" s="1"/>
      <c r="B82" s="1"/>
      <c r="C82" s="1"/>
      <c r="D82" s="1"/>
      <c r="E82" s="1"/>
      <c r="F82" s="2"/>
      <c r="G82" s="3"/>
      <c r="H82" s="3"/>
      <c r="I82" s="4"/>
      <c r="J82" s="4"/>
      <c r="K82" s="4"/>
      <c r="Q82" s="6"/>
      <c r="S82" s="6"/>
      <c r="Y82" s="4"/>
      <c r="Z82" s="7"/>
      <c r="AA82" s="4"/>
      <c r="AB82" s="4"/>
      <c r="AC82" s="4"/>
      <c r="AD82" s="4"/>
      <c r="AE82" s="7"/>
      <c r="AF82" s="8"/>
      <c r="AG82" s="4"/>
      <c r="AH82" s="1"/>
      <c r="AI82" s="4"/>
      <c r="AJ82" s="4"/>
      <c r="AK82" s="4"/>
      <c r="AL82" s="1"/>
      <c r="AM82" s="1"/>
      <c r="AQ82" s="1"/>
    </row>
    <row r="83" spans="1:43" s="5" customFormat="1" x14ac:dyDescent="0.25">
      <c r="A83" s="1"/>
      <c r="B83" s="1"/>
      <c r="C83" s="1"/>
      <c r="D83" s="1"/>
      <c r="E83" s="1"/>
      <c r="F83" s="2"/>
      <c r="G83" s="3"/>
      <c r="H83" s="3"/>
      <c r="I83" s="4"/>
      <c r="J83" s="4"/>
      <c r="K83" s="4"/>
      <c r="Q83" s="6"/>
      <c r="S83" s="6"/>
      <c r="Y83" s="4"/>
      <c r="Z83" s="7"/>
      <c r="AA83" s="4"/>
      <c r="AB83" s="4"/>
      <c r="AC83" s="4"/>
      <c r="AD83" s="4"/>
      <c r="AE83" s="7"/>
      <c r="AF83" s="8"/>
      <c r="AG83" s="4"/>
      <c r="AH83" s="1"/>
      <c r="AI83" s="4"/>
      <c r="AJ83" s="4"/>
      <c r="AK83" s="4"/>
      <c r="AL83" s="1"/>
      <c r="AM83" s="1"/>
      <c r="AQ83" s="1"/>
    </row>
    <row r="236" spans="1:43" s="5" customFormat="1" x14ac:dyDescent="0.25">
      <c r="A236" s="1"/>
      <c r="B236" s="1"/>
      <c r="C236" s="1"/>
      <c r="D236" s="1"/>
      <c r="E236" s="1"/>
      <c r="F236" s="2"/>
      <c r="G236" s="3"/>
      <c r="H236" s="3"/>
      <c r="I236" s="4"/>
      <c r="J236" s="4"/>
      <c r="K236" s="4"/>
      <c r="Q236" s="6"/>
      <c r="S236" s="6"/>
      <c r="Y236" s="4"/>
      <c r="Z236" s="7"/>
      <c r="AA236" s="4"/>
      <c r="AB236" s="4"/>
      <c r="AC236" s="4"/>
      <c r="AD236" s="4"/>
      <c r="AE236" s="7"/>
      <c r="AF236" s="8"/>
      <c r="AG236" s="4"/>
      <c r="AH236" s="1"/>
      <c r="AI236" s="4"/>
      <c r="AJ236" s="4"/>
      <c r="AK236" s="4"/>
      <c r="AL236" s="1"/>
      <c r="AM236" s="1"/>
      <c r="AQ236" s="1"/>
    </row>
    <row r="238" spans="1:43" s="5" customFormat="1" x14ac:dyDescent="0.25">
      <c r="A238" s="1"/>
      <c r="B238" s="1"/>
      <c r="C238" s="1"/>
      <c r="D238" s="1"/>
      <c r="E238" s="1"/>
      <c r="F238" s="2"/>
      <c r="G238" s="3"/>
      <c r="H238" s="3"/>
      <c r="I238" s="4"/>
      <c r="J238" s="4"/>
      <c r="K238" s="4"/>
      <c r="Q238" s="6"/>
      <c r="S238" s="6"/>
      <c r="Y238" s="4"/>
      <c r="Z238" s="7"/>
      <c r="AA238" s="4"/>
      <c r="AB238" s="4"/>
      <c r="AC238" s="4"/>
      <c r="AD238" s="4"/>
      <c r="AE238" s="7"/>
      <c r="AF238" s="8"/>
      <c r="AG238" s="4"/>
      <c r="AH238" s="1"/>
      <c r="AI238" s="4"/>
      <c r="AJ238" s="4"/>
      <c r="AK238" s="4"/>
      <c r="AL238" s="1"/>
      <c r="AM238" s="1"/>
      <c r="AQ238" s="1"/>
    </row>
  </sheetData>
  <mergeCells count="68">
    <mergeCell ref="Y57:AC57"/>
    <mergeCell ref="AG57:AK57"/>
    <mergeCell ref="Y58:AE58"/>
    <mergeCell ref="AG35:AM35"/>
    <mergeCell ref="AN35:AO36"/>
    <mergeCell ref="Y36:AC36"/>
    <mergeCell ref="AD36:AF36"/>
    <mergeCell ref="AG36:AK36"/>
    <mergeCell ref="AL36:AM36"/>
    <mergeCell ref="T35:T37"/>
    <mergeCell ref="U35:U37"/>
    <mergeCell ref="V35:V37"/>
    <mergeCell ref="W35:W37"/>
    <mergeCell ref="X35:X37"/>
    <mergeCell ref="Y35:AF35"/>
    <mergeCell ref="M35:N36"/>
    <mergeCell ref="O35:O37"/>
    <mergeCell ref="P35:P37"/>
    <mergeCell ref="Q35:Q37"/>
    <mergeCell ref="R35:R37"/>
    <mergeCell ref="S35:S37"/>
    <mergeCell ref="G35:G37"/>
    <mergeCell ref="H35:H37"/>
    <mergeCell ref="I35:I37"/>
    <mergeCell ref="J35:J37"/>
    <mergeCell ref="K35:K37"/>
    <mergeCell ref="L35:L37"/>
    <mergeCell ref="Y31:AC31"/>
    <mergeCell ref="AG31:AK31"/>
    <mergeCell ref="Y32:AE32"/>
    <mergeCell ref="B34:B37"/>
    <mergeCell ref="E34:F34"/>
    <mergeCell ref="H34:AF34"/>
    <mergeCell ref="C35:C37"/>
    <mergeCell ref="D35:D37"/>
    <mergeCell ref="E35:E37"/>
    <mergeCell ref="F35:F37"/>
    <mergeCell ref="W5:W7"/>
    <mergeCell ref="X5:X7"/>
    <mergeCell ref="Y5:AF5"/>
    <mergeCell ref="AG5:AM5"/>
    <mergeCell ref="Y6:AC6"/>
    <mergeCell ref="AD6:AF6"/>
    <mergeCell ref="AG6:AK6"/>
    <mergeCell ref="AL6:AM6"/>
    <mergeCell ref="Q5:Q7"/>
    <mergeCell ref="R5:R7"/>
    <mergeCell ref="S5:S7"/>
    <mergeCell ref="T5:T7"/>
    <mergeCell ref="U5:U7"/>
    <mergeCell ref="V5:V7"/>
    <mergeCell ref="J5:J7"/>
    <mergeCell ref="K5:K7"/>
    <mergeCell ref="L5:L7"/>
    <mergeCell ref="M5:N6"/>
    <mergeCell ref="O5:O7"/>
    <mergeCell ref="P5:P7"/>
    <mergeCell ref="B4:B7"/>
    <mergeCell ref="E4:F4"/>
    <mergeCell ref="H4:AF4"/>
    <mergeCell ref="C5:C7"/>
    <mergeCell ref="D5:D7"/>
    <mergeCell ref="E5:E7"/>
    <mergeCell ref="F5:F7"/>
    <mergeCell ref="G5:G7"/>
    <mergeCell ref="H5:H7"/>
    <mergeCell ref="I5:I7"/>
    <mergeCell ref="H2:AF2"/>
  </mergeCells>
  <conditionalFormatting sqref="T28:X29 T8:X23 T46:X56">
    <cfRule type="cellIs" dxfId="14" priority="17" operator="greaterThan">
      <formula>0</formula>
    </cfRule>
  </conditionalFormatting>
  <conditionalFormatting sqref="T38:X44">
    <cfRule type="cellIs" dxfId="13" priority="16" operator="greaterThan">
      <formula>0</formula>
    </cfRule>
  </conditionalFormatting>
  <conditionalFormatting sqref="G32:G33 AD1 AL22:AL24 AD22:AD24 AD8:AD20 G35:G44 AD3 AL1:AL4 G1:G3 AL8:AL20 G28:G30 AD28:AD33 AL28:AL34 G5:G24 G46:G1048576 AD38:AD1048576 AL38:AL1048576">
    <cfRule type="cellIs" dxfId="12" priority="15" operator="lessThanOrEqual">
      <formula>0</formula>
    </cfRule>
  </conditionalFormatting>
  <conditionalFormatting sqref="G4">
    <cfRule type="dataBar" priority="14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{852760C2-F3AE-4FF8-9AF0-5925DB4BE6BE}</x14:id>
        </ext>
      </extLst>
    </cfRule>
  </conditionalFormatting>
  <conditionalFormatting sqref="G34">
    <cfRule type="dataBar" priority="13">
      <dataBar>
        <cfvo type="num" val="0"/>
        <cfvo type="num" val="1"/>
        <color rgb="FFA0BE5E"/>
      </dataBar>
      <extLst>
        <ext xmlns:x14="http://schemas.microsoft.com/office/spreadsheetml/2009/9/main" uri="{B025F937-C7B1-47D3-B67F-A62EFF666E3E}">
          <x14:id>{FBBDEBEE-6CA5-41CB-8BA7-C88FB925E3EA}</x14:id>
        </ext>
      </extLst>
    </cfRule>
  </conditionalFormatting>
  <conditionalFormatting sqref="T25:X25">
    <cfRule type="cellIs" dxfId="11" priority="12" operator="greaterThan">
      <formula>0</formula>
    </cfRule>
  </conditionalFormatting>
  <conditionalFormatting sqref="G25 AD25 AL25">
    <cfRule type="cellIs" dxfId="10" priority="11" operator="lessThanOrEqual">
      <formula>0</formula>
    </cfRule>
  </conditionalFormatting>
  <conditionalFormatting sqref="AD21 AL21">
    <cfRule type="cellIs" dxfId="9" priority="10" operator="lessThanOrEqual">
      <formula>0</formula>
    </cfRule>
  </conditionalFormatting>
  <conditionalFormatting sqref="T26:X26">
    <cfRule type="cellIs" dxfId="8" priority="9" operator="greaterThan">
      <formula>0</formula>
    </cfRule>
  </conditionalFormatting>
  <conditionalFormatting sqref="G26 AD26 AL26">
    <cfRule type="cellIs" dxfId="7" priority="8" operator="lessThanOrEqual">
      <formula>0</formula>
    </cfRule>
  </conditionalFormatting>
  <conditionalFormatting sqref="T27:X27">
    <cfRule type="cellIs" dxfId="6" priority="7" operator="greaterThan">
      <formula>0</formula>
    </cfRule>
  </conditionalFormatting>
  <conditionalFormatting sqref="G27 AD27 AL27">
    <cfRule type="cellIs" dxfId="5" priority="6" operator="lessThanOrEqual">
      <formula>0</formula>
    </cfRule>
  </conditionalFormatting>
  <conditionalFormatting sqref="G45">
    <cfRule type="cellIs" dxfId="4" priority="4" operator="lessThanOrEqual">
      <formula>0</formula>
    </cfRule>
  </conditionalFormatting>
  <conditionalFormatting sqref="T45:X45">
    <cfRule type="cellIs" dxfId="2" priority="5" operator="greaterThan">
      <formula>0</formula>
    </cfRule>
  </conditionalFormatting>
  <conditionalFormatting sqref="AD5:AD7 AL5:AL7">
    <cfRule type="cellIs" dxfId="1" priority="2" operator="lessThanOrEqual">
      <formula>0</formula>
    </cfRule>
  </conditionalFormatting>
  <conditionalFormatting sqref="AD35:AD37 AL35:AL37">
    <cfRule type="cellIs" dxfId="0" priority="1" operator="lessThanOrEqual">
      <formula>0</formula>
    </cfRule>
  </conditionalFormatting>
  <pageMargins left="0.7" right="0.7" top="0.75" bottom="0.75" header="0.3" footer="0.3"/>
  <pageSetup paperSize="9" scale="46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2760C2-F3AE-4FF8-9AF0-5925DB4BE6B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</xm:sqref>
        </x14:conditionalFormatting>
        <x14:conditionalFormatting xmlns:xm="http://schemas.microsoft.com/office/excel/2006/main">
          <x14:cfRule type="dataBar" id="{FBBDEBEE-6CA5-41CB-8BA7-C88FB925E3E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</cp:lastModifiedBy>
  <dcterms:created xsi:type="dcterms:W3CDTF">2015-06-26T12:22:00Z</dcterms:created>
  <dcterms:modified xsi:type="dcterms:W3CDTF">2015-06-26T12:23:31Z</dcterms:modified>
</cp:coreProperties>
</file>