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 activeTab="2"/>
  </bookViews>
  <sheets>
    <sheet name="Оплата" sheetId="1" r:id="rId1"/>
    <sheet name="Вспомогательная" sheetId="2" r:id="rId2"/>
    <sheet name="Лист2" sheetId="4" r:id="rId3"/>
  </sheets>
  <calcPr calcId="124519"/>
  <pivotCaches>
    <pivotCache cacheId="75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"/>
</calcChain>
</file>

<file path=xl/sharedStrings.xml><?xml version="1.0" encoding="utf-8"?>
<sst xmlns="http://schemas.openxmlformats.org/spreadsheetml/2006/main" count="1409" uniqueCount="294">
  <si>
    <t>Январь</t>
  </si>
  <si>
    <t>ФИО клиента</t>
  </si>
  <si>
    <t>Дата заявки</t>
  </si>
  <si>
    <t>Дата договора</t>
  </si>
  <si>
    <t>Сумма КВ за одобрение</t>
  </si>
  <si>
    <t>Дата оплаты Одобрения</t>
  </si>
  <si>
    <t>Сумма КВ за сопровождение</t>
  </si>
  <si>
    <t>Дата оплаты сопровождения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</si>
  <si>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</si>
  <si>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</si>
  <si>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</si>
  <si>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</si>
  <si>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</si>
  <si>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</si>
  <si>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</si>
  <si>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</si>
  <si>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</si>
  <si>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</si>
  <si>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</si>
  <si>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создания</t>
  </si>
  <si>
    <t>Дата оплаты одобрения</t>
  </si>
  <si>
    <t xml:space="preserve">Дата оплаты сопровождения </t>
  </si>
  <si>
    <t>Нету договора</t>
  </si>
  <si>
    <t>Оплаты нет</t>
  </si>
  <si>
    <t>Григорьев Игорь 0172 Вячеславович</t>
  </si>
  <si>
    <t>Юлия 5957</t>
  </si>
  <si>
    <t>Ольга 6092</t>
  </si>
  <si>
    <t>Носач Александр Александрович</t>
  </si>
  <si>
    <t>Матигоров Алексей Владимирович</t>
  </si>
  <si>
    <t>Лосева Светлана 5306 Геннадьевна</t>
  </si>
  <si>
    <t>Касимов Абдулазиз 2575</t>
  </si>
  <si>
    <t>Ларионова Татьяна 8786 Ивановна</t>
  </si>
  <si>
    <t>Колобов Анатолий 9441 Александрович</t>
  </si>
  <si>
    <t>Охроменко Ольга Владимировна</t>
  </si>
  <si>
    <t>Хомутская Алла 4818 Васильевна</t>
  </si>
  <si>
    <t>Авдоева Хатуна Тагаровна</t>
  </si>
  <si>
    <t>Шувалова Ирина 56-48 Михайловна</t>
  </si>
  <si>
    <t>Анисимов Андрей Влаидимирович</t>
  </si>
  <si>
    <t>Минетуллов Рузалим Рахимуллович</t>
  </si>
  <si>
    <t>Коробков Кирилл Александрович</t>
  </si>
  <si>
    <t>Юлия 4823 субсидия</t>
  </si>
  <si>
    <t>Николаев Игорь 5341 Вячеславович</t>
  </si>
  <si>
    <t>Белякова Наталья 9280 Андреевна</t>
  </si>
  <si>
    <t>Залевский Евгений 1621 Борисович</t>
  </si>
  <si>
    <t>Баранова Елена 4551 Васильевна</t>
  </si>
  <si>
    <t>Мазницина Анжела Дмитриевна</t>
  </si>
  <si>
    <t>Карасевич Валерий 3105 Александрович</t>
  </si>
  <si>
    <t>Дубов Александр 5467 Геннадьевич</t>
  </si>
  <si>
    <t>Воробьева Любовь Николаевна</t>
  </si>
  <si>
    <t>Божко Ирина 2516 Дмитриевна</t>
  </si>
  <si>
    <t>Алексей 2847</t>
  </si>
  <si>
    <t>Людмила</t>
  </si>
  <si>
    <t>Оренбуркин Евгений 7785 Викторович</t>
  </si>
  <si>
    <t>Насонов Сергей 8567</t>
  </si>
  <si>
    <t>Никулин Сергей Викторович</t>
  </si>
  <si>
    <t>Багумян Лусине Нориковна</t>
  </si>
  <si>
    <t>Цой Лаура 4462 Николаевна</t>
  </si>
  <si>
    <t>АГЕНТ Ольга 6275</t>
  </si>
  <si>
    <t>Иванов Тарас 4769 Васильевич</t>
  </si>
  <si>
    <t>Резвая Мария Петровна</t>
  </si>
  <si>
    <t>Ирина Альбертовна</t>
  </si>
  <si>
    <t>Екатерина 1706</t>
  </si>
  <si>
    <t>Сеитумеров Мустафа 2559 Энверович</t>
  </si>
  <si>
    <t>Марина 4259</t>
  </si>
  <si>
    <t>Чурина Анна 6517 Владимировна</t>
  </si>
  <si>
    <t>Ибрагимова Бийке Ахмедгаджиевна</t>
  </si>
  <si>
    <t>Куликов Денис 6474</t>
  </si>
  <si>
    <t>Терешковец Алена</t>
  </si>
  <si>
    <t>Танаева Виктория 5161 Анатольевна</t>
  </si>
  <si>
    <t>Гуменюк-Кутузов Иван Владимирович</t>
  </si>
  <si>
    <t>Тороева Шаира Кочкоровна</t>
  </si>
  <si>
    <t>Степанов Олег Юрьевич</t>
  </si>
  <si>
    <t>Никитина Диана 1869 Валерьевна</t>
  </si>
  <si>
    <t>Соколова Юлия Сергеевна</t>
  </si>
  <si>
    <t>Шумаков Дмитрий Анатольевич</t>
  </si>
  <si>
    <t>Михаил 2085</t>
  </si>
  <si>
    <t>Малышева Дарья Леонидовна</t>
  </si>
  <si>
    <t>Рыбаков Максим Николаевич</t>
  </si>
  <si>
    <t>Зимина Наталья Викторовна</t>
  </si>
  <si>
    <t>Бастелли Александр Владимирович</t>
  </si>
  <si>
    <t>Щербаков Алексей Геннадьевич</t>
  </si>
  <si>
    <t>Светловидова Екатерина 5255 Андреевна</t>
  </si>
  <si>
    <t>Иванов Леонид 6000</t>
  </si>
  <si>
    <t>Захарова Наталья 7153</t>
  </si>
  <si>
    <t>Железнова Елена Борисовна</t>
  </si>
  <si>
    <t>Холматов Бурхон</t>
  </si>
  <si>
    <t>Ирина 2108</t>
  </si>
  <si>
    <t>Михайловская Людмила Владимировна</t>
  </si>
  <si>
    <t>Хмелеев Алексей Сергеевич</t>
  </si>
  <si>
    <t>Лариса Васильевна</t>
  </si>
  <si>
    <t>Светлана</t>
  </si>
  <si>
    <t>АГЕНТ Наталья</t>
  </si>
  <si>
    <t>Исраилова Барнохан Камильджановна</t>
  </si>
  <si>
    <t>Галина</t>
  </si>
  <si>
    <t>Никита 3125</t>
  </si>
  <si>
    <t>Богданова Наталия Александровна</t>
  </si>
  <si>
    <t>Сальникова Инна 6275</t>
  </si>
  <si>
    <t>Соловьев Алексей 0455 Анатольевич</t>
  </si>
  <si>
    <t>Ходин Василий 4187 Юрьевич</t>
  </si>
  <si>
    <t>Михайлина Елена 8762 Викторовна</t>
  </si>
  <si>
    <t>Иванова Полина 2748 Леонидовна</t>
  </si>
  <si>
    <t>Виктория 0174</t>
  </si>
  <si>
    <t>Сибирцева Елена 6063 Викторовна</t>
  </si>
  <si>
    <t>Рулькова Татьяна Леонидовна</t>
  </si>
  <si>
    <t>Карпунина Эльвира Рамилевна</t>
  </si>
  <si>
    <t>Агбаш Наталья Геннадьевна</t>
  </si>
  <si>
    <t>Скрипова Юлия Анатольевна</t>
  </si>
  <si>
    <t>Десятскова Елена Сергеевна</t>
  </si>
  <si>
    <t>Гущин Илья Александрович</t>
  </si>
  <si>
    <t>Валиева Карина 1450 Амирхановна</t>
  </si>
  <si>
    <t>АГЕНТ Елена 3173</t>
  </si>
  <si>
    <t>Дударенко Александр Евгеньевич</t>
  </si>
  <si>
    <t>Беляева Инна 7672 Викторовна</t>
  </si>
  <si>
    <t>Юлия 1986</t>
  </si>
  <si>
    <t>Дмитрий 2051</t>
  </si>
  <si>
    <t>Родионова Ирина Владимировна</t>
  </si>
  <si>
    <t>Ефимов Владимир Геннадьевич</t>
  </si>
  <si>
    <t>Рогозина Татьяна 5758 Александровна</t>
  </si>
  <si>
    <t>Елена 8204</t>
  </si>
  <si>
    <t>Вячеслав 9131</t>
  </si>
  <si>
    <t>Валентина 2310 Анзориевна</t>
  </si>
  <si>
    <t>Ибрагимов Кямран Рашидович</t>
  </si>
  <si>
    <t>Подойницына Наталья Владимировна</t>
  </si>
  <si>
    <t>Вереин Анатолий Николаевич</t>
  </si>
  <si>
    <t>Гоманов Валерий Владимирович</t>
  </si>
  <si>
    <t>Пузанова Елена Александровна</t>
  </si>
  <si>
    <t>Минаева Лидия Валерьевна</t>
  </si>
  <si>
    <t>Куваева Екатерина Николаевна</t>
  </si>
  <si>
    <t>Свирский Евгений 3112 Борисович</t>
  </si>
  <si>
    <t>Ольга 8404</t>
  </si>
  <si>
    <t>Константин 7179</t>
  </si>
  <si>
    <t>Максим 8753</t>
  </si>
  <si>
    <t>Ковальцова Елена Васильевна</t>
  </si>
  <si>
    <t>Татьяна 4549</t>
  </si>
  <si>
    <t>Баева Инна 36-34</t>
  </si>
  <si>
    <t>Абдулина Зарема Халиловна</t>
  </si>
  <si>
    <t>Сабина 8930</t>
  </si>
  <si>
    <t>Сергей Юрьевич Филькин</t>
  </si>
  <si>
    <t>Анастасия</t>
  </si>
  <si>
    <t>Ермолаева Елена 7829</t>
  </si>
  <si>
    <t>Мамлеев Ренат Тахирович</t>
  </si>
  <si>
    <t>Худьяков Сергей Сергеевич</t>
  </si>
  <si>
    <t>Субач Алевтина Федоровна</t>
  </si>
  <si>
    <t>Ветрова Ирина 9709</t>
  </si>
  <si>
    <t>Назарова Мария Евгеньевна</t>
  </si>
  <si>
    <t>Челноков Никита Андреевич</t>
  </si>
  <si>
    <t>Маргарита (мама)</t>
  </si>
  <si>
    <t>Екатерина 8990 Игоревна</t>
  </si>
  <si>
    <t>Юлия 4077</t>
  </si>
  <si>
    <t>Тарас 8327</t>
  </si>
  <si>
    <t>Наталья 5435 Владимировна</t>
  </si>
  <si>
    <t>55 лет Роза 9123</t>
  </si>
  <si>
    <t>Мысина Ольга 5280</t>
  </si>
  <si>
    <t>Анна 6140</t>
  </si>
  <si>
    <t>Татьяна ИП 7171</t>
  </si>
  <si>
    <t>61 год Татьяна 9585</t>
  </si>
  <si>
    <t>Рубцова Ольга 6506 Валерьевна</t>
  </si>
  <si>
    <t>Алина 1534</t>
  </si>
  <si>
    <t>Денис 7654</t>
  </si>
  <si>
    <t>Радкевич Лариса 3503 Викторовна</t>
  </si>
  <si>
    <t>Сергей 0384</t>
  </si>
  <si>
    <t>Татьяна 3181</t>
  </si>
  <si>
    <t>Гулямали</t>
  </si>
  <si>
    <t>Киселев Дмитрий Евгеньевич</t>
  </si>
  <si>
    <t>Торцева Юлия 9023 Викторовна</t>
  </si>
  <si>
    <t>Пуставой Василий Васильевич</t>
  </si>
  <si>
    <t>Тамара</t>
  </si>
  <si>
    <t>Александр 9877</t>
  </si>
  <si>
    <t>Алена 2299</t>
  </si>
  <si>
    <t>Барсукова Светлана</t>
  </si>
  <si>
    <t>Иван 0009</t>
  </si>
  <si>
    <t>Колосов Александр 5944</t>
  </si>
  <si>
    <t>Сергей 0373</t>
  </si>
  <si>
    <t>Наталья 8751</t>
  </si>
  <si>
    <t>Шихалдина Наталья Валерьевна</t>
  </si>
  <si>
    <t>Голицын Сергей Васильевич</t>
  </si>
  <si>
    <t>Ирина 7882</t>
  </si>
  <si>
    <t>Костромин Юрий Юрьевич</t>
  </si>
  <si>
    <t>Никулина Ольга Владимировна</t>
  </si>
  <si>
    <t>Кошелев Олег Владимирович</t>
  </si>
  <si>
    <t>Васильев Дмитрий Александрович</t>
  </si>
  <si>
    <t>Бережной Виталий Борисович</t>
  </si>
  <si>
    <t>Наталья 4109</t>
  </si>
  <si>
    <t>Комардина Елена Всеволодовна</t>
  </si>
  <si>
    <t>Гарановская Валентина Васильевна</t>
  </si>
  <si>
    <t>Алексей 5164</t>
  </si>
  <si>
    <t>Праведнов Алексей Дмитриевич</t>
  </si>
  <si>
    <t>Алексей</t>
  </si>
  <si>
    <t>Воляник Вячеслав Григорьевич</t>
  </si>
  <si>
    <t>Сталюгина Юлия Владимировна</t>
  </si>
  <si>
    <t>Когут Галина Валерьевна</t>
  </si>
  <si>
    <t>Татьяна 3166</t>
  </si>
  <si>
    <t>Сергей 4751</t>
  </si>
  <si>
    <t>Александр 4750</t>
  </si>
  <si>
    <t>Головина Александра 7522</t>
  </si>
  <si>
    <t>Анна 6305</t>
  </si>
  <si>
    <t>Елена 3191</t>
  </si>
  <si>
    <t>Пушкин Алексей 1753 Юрьевич</t>
  </si>
  <si>
    <t>Александра 0087</t>
  </si>
  <si>
    <t>Наталья 2397</t>
  </si>
  <si>
    <t>Елена ДОМ 5818</t>
  </si>
  <si>
    <t>Евсеева Мария 6511 Сергеевна</t>
  </si>
  <si>
    <t>Корначев Дмитрий 8813</t>
  </si>
  <si>
    <t>Кузнецова Лилия Калининград 5880</t>
  </si>
  <si>
    <t>Фролова Елена Викторовна</t>
  </si>
  <si>
    <t>Лебедева Наталья 0483 Александровна</t>
  </si>
  <si>
    <t>Алексей МОРЯК</t>
  </si>
  <si>
    <t>Константин 2462</t>
  </si>
  <si>
    <t>Иса 0278</t>
  </si>
  <si>
    <t>Елизавета 4094</t>
  </si>
  <si>
    <t>Маргарита 2217</t>
  </si>
  <si>
    <t>Надежда 1230</t>
  </si>
  <si>
    <t>Смирнова Светлана Борисовна</t>
  </si>
  <si>
    <t>Валентина 5206</t>
  </si>
  <si>
    <t>Юлия 1933</t>
  </si>
  <si>
    <t>Диана 7908</t>
  </si>
  <si>
    <t>Марина 1486</t>
  </si>
  <si>
    <t>Ольга 8022</t>
  </si>
  <si>
    <t>Полина</t>
  </si>
  <si>
    <t>Мария 4800</t>
  </si>
  <si>
    <t>Сергин Александр ДОМ 2059 Владимирович</t>
  </si>
  <si>
    <t>Березина Елена Владимировна</t>
  </si>
  <si>
    <t>Губина Нина Борисовна</t>
  </si>
  <si>
    <t>Иван Болгария</t>
  </si>
  <si>
    <t>Андрей 0697</t>
  </si>
  <si>
    <t>Уздинов Алексей Борисович</t>
  </si>
  <si>
    <t>Филоненко Олег Анатольевич</t>
  </si>
  <si>
    <t>Сергей 7541</t>
  </si>
  <si>
    <t>27 лет Сергей 4191</t>
  </si>
  <si>
    <t>Прудник Валентина 62 Корниловна</t>
  </si>
  <si>
    <t>Сергей 9315 под ЗАЛОГ</t>
  </si>
  <si>
    <t>Зита 5177</t>
  </si>
  <si>
    <t>Евгения 3022</t>
  </si>
  <si>
    <t>Зульфия</t>
  </si>
  <si>
    <t>Юлия 7557</t>
  </si>
  <si>
    <t>Илья 8359</t>
  </si>
  <si>
    <t>Пахомова Наталья 1866 Львовна</t>
  </si>
  <si>
    <t>24 года Светлана Олеговна</t>
  </si>
  <si>
    <t>Марина 3284</t>
  </si>
  <si>
    <t>Галина 7621</t>
  </si>
  <si>
    <t>Анна 1741</t>
  </si>
  <si>
    <t>Доронин Александр</t>
  </si>
  <si>
    <t>Анна 0819</t>
  </si>
  <si>
    <t>Нурмахмад 3088</t>
  </si>
  <si>
    <t>Валерий</t>
  </si>
  <si>
    <t>Марина 7316</t>
  </si>
  <si>
    <t>Юнина Ирина Александровна</t>
  </si>
  <si>
    <t>Исаева Светлана Валерьевна (тест)</t>
  </si>
  <si>
    <t>Надежда 7290</t>
  </si>
  <si>
    <t>Олещенко Станислав Игоревич (тест)</t>
  </si>
  <si>
    <t>Юлия 9809</t>
  </si>
  <si>
    <t>Кириева Ольга Ивановна (тест)</t>
  </si>
  <si>
    <t>Калинина Юлия (тест)</t>
  </si>
  <si>
    <t>Иванова Ксения Александровна(тест)</t>
  </si>
  <si>
    <t>Ольга 7252</t>
  </si>
  <si>
    <t>Виталий 1639</t>
  </si>
  <si>
    <t>Галина 8967</t>
  </si>
  <si>
    <t>Тальянов Игорь 7391 Владимирович</t>
  </si>
  <si>
    <t>Оксана 2066</t>
  </si>
  <si>
    <t>Чистякова Татьяна Анатольевна</t>
  </si>
  <si>
    <t>Павел 9239</t>
  </si>
  <si>
    <t>Сергей 0547</t>
  </si>
  <si>
    <t>Любовь</t>
  </si>
  <si>
    <t>Мария 3667</t>
  </si>
  <si>
    <t>Андрей</t>
  </si>
  <si>
    <t>Михаил 4742</t>
  </si>
  <si>
    <t>Игорь 8377</t>
  </si>
  <si>
    <t>Нелли 3326</t>
  </si>
  <si>
    <t>Гладких Инна 1721 Сергеевна</t>
  </si>
  <si>
    <t>Попова Елена Викторовна</t>
  </si>
  <si>
    <t>Талибова Татьяна 8691</t>
  </si>
  <si>
    <t>Шутова Анастасия Васильевна</t>
  </si>
  <si>
    <t>Волынцев Герман Игоревич</t>
  </si>
  <si>
    <t>Филиппова Ольга Васильевна</t>
  </si>
  <si>
    <t>Мария 6836</t>
  </si>
  <si>
    <t>Татьяна 1253</t>
  </si>
  <si>
    <t>Оксана 8441</t>
  </si>
  <si>
    <t>Рогачева Наталья 0004</t>
  </si>
  <si>
    <t>Наталья 5477</t>
  </si>
  <si>
    <t>Вячеслав 4629</t>
  </si>
  <si>
    <t>Павлов Сергей</t>
  </si>
  <si>
    <t>Анастасия 2999</t>
  </si>
  <si>
    <t>Юлия 5153</t>
  </si>
  <si>
    <t>Наталья 4034</t>
  </si>
  <si>
    <t>Амина 7005</t>
  </si>
  <si>
    <t>Михаил 9938</t>
  </si>
  <si>
    <t>Лебедев Алексей Николаевич</t>
  </si>
  <si>
    <t>Счастная Кристина Викторовна</t>
  </si>
  <si>
    <t/>
  </si>
  <si>
    <t>Общий итог</t>
  </si>
  <si>
    <t>Названия строк</t>
  </si>
  <si>
    <t>фев</t>
  </si>
  <si>
    <t>Оплата</t>
  </si>
  <si>
    <t>ИСТИНА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</si>
</sst>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NumberFormat="1" applyFont="1" applyFill="1" applyBorder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2" fontId="0" fillId="0" borderId="0" xfId="0" applyNumberFormat="1"/>
    <xf numFmtId="14" fontId="0" fillId="0" borderId="0" xfId="0" applyNumberForma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0" borderId="0" xfId="0" pivotButton="1"/>
    <xf numFmtId="14" fontId="0" fillId="0" borderId="0" xfId="0" pivotButton="1" applyNumberFormat="1"/>
  </cellXfs>
  <cellStyles count="1">
    <cellStyle name="Обычный" xfId="0" builtinId="0"/>
  </cellStyles>
  <dxfs count="32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187.007993749998" createdVersion="3" refreshedVersion="3" minRefreshableVersion="3" recordCount="265">
  <cacheSource type="worksheet">
    <worksheetSource ref="A1:I1048576" sheet="Вспомогательная"/>
  </cacheSource>
  <cacheFields count="10">
    <cacheField name="Дата создания" numFmtId="14">
      <sharedItems containsNonDate="0" containsDate="1" containsString="0" containsBlank="1" minDate="2015-02-12T00:00:00" maxDate="2015-06-12T00:00:00" count="68">
        <d v="2015-06-11T00:00:00"/>
        <d v="2015-06-08T00:00:00"/>
        <d v="2015-06-04T00:00:00"/>
        <d v="2015-06-03T00:00:00"/>
        <d v="2015-06-02T00:00:00"/>
        <d v="2015-05-29T00:00:00"/>
        <d v="2015-05-27T00:00:00"/>
        <d v="2015-05-26T00:00:00"/>
        <d v="2015-05-25T00:00:00"/>
        <d v="2015-05-22T00:00:00"/>
        <d v="2015-05-21T00:00:00"/>
        <d v="2015-05-20T00:00:00"/>
        <d v="2015-05-19T00:00:00"/>
        <d v="2015-05-18T00:00:00"/>
        <d v="2015-05-15T00:00:00"/>
        <d v="2015-05-14T00:00:00"/>
        <d v="2015-05-01T00:00:00"/>
        <d v="2015-04-30T00:00:00"/>
        <d v="2015-04-29T00:00:00"/>
        <d v="2015-04-28T00:00:00"/>
        <d v="2015-04-27T00:00:00"/>
        <d v="2015-04-24T00:00:00"/>
        <d v="2015-04-23T00:00:00"/>
        <d v="2015-04-22T00:00:00"/>
        <d v="2015-04-21T00:00:00"/>
        <d v="2015-04-20T00:00:00"/>
        <d v="2015-04-17T00:00:00"/>
        <d v="2015-04-16T00:00:00"/>
        <d v="2015-04-15T00:00:00"/>
        <d v="2015-04-14T00:00:00"/>
        <d v="2015-04-13T00:00:00"/>
        <d v="2015-04-10T00:00:00"/>
        <d v="2015-04-09T00:00:00"/>
        <d v="2015-04-07T00:00:00"/>
        <d v="2015-04-01T00:00:00"/>
        <d v="2015-03-31T00:00:00"/>
        <d v="2015-03-30T00:00:00"/>
        <d v="2015-03-28T00:00:00"/>
        <d v="2015-03-27T00:00:00"/>
        <d v="2015-03-26T00:00:00"/>
        <d v="2015-03-25T00:00:00"/>
        <d v="2015-03-24T00:00:00"/>
        <d v="2015-03-23T00:00:00"/>
        <d v="2015-03-20T00:00:00"/>
        <d v="2015-03-19T00:00:00"/>
        <d v="2015-03-18T00:00:00"/>
        <d v="2015-03-17T00:00:00"/>
        <d v="2015-03-16T00:00:00"/>
        <d v="2015-03-13T00:00:00"/>
        <d v="2015-03-12T00:00:00"/>
        <d v="2015-03-11T00:00:00"/>
        <d v="2015-03-10T00:00:00"/>
        <d v="2015-03-04T00:00:00"/>
        <d v="2015-03-03T00:00:00"/>
        <d v="2015-03-02T00:00:00"/>
        <d v="2015-02-28T00:00:00"/>
        <d v="2015-02-27T00:00:00"/>
        <d v="2015-02-26T00:00:00"/>
        <d v="2015-02-25T00:00:00"/>
        <d v="2015-02-24T00:00:00"/>
        <d v="2015-02-20T00:00:00"/>
        <d v="2015-02-19T00:00:00"/>
        <d v="2015-02-18T00:00:00"/>
        <d v="2015-02-17T00:00:00"/>
        <d v="2015-02-16T00:00:00"/>
        <d v="2015-02-13T00:00:00"/>
        <d v="2015-02-12T00:00:00"/>
        <m/>
      </sharedItems>
      <fieldGroup base="0">
        <rangePr groupBy="months" startDate="2015-02-12T00:00:00" endDate="2015-06-12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6.2015"/>
        </groupItems>
      </fieldGroup>
    </cacheField>
    <cacheField name="Дата договора" numFmtId="14">
      <sharedItems containsDate="1" containsBlank="1" containsMixedTypes="1" minDate="2014-05-14T00:00:00" maxDate="2015-06-10T00:00:00" count="12">
        <s v="Нету договора"/>
        <d v="2015-06-05T00:00:00"/>
        <d v="2015-06-06T00:00:00"/>
        <d v="2015-05-26T00:00:00"/>
        <d v="2015-05-30T00:00:00"/>
        <d v="2015-05-01T00:00:00"/>
        <d v="2015-04-30T00:00:00"/>
        <d v="2015-04-23T00:00:00"/>
        <d v="2014-05-14T00:00:00"/>
        <d v="2015-06-09T00:00:00"/>
        <d v="2015-03-12T00:00:00"/>
        <m/>
      </sharedItems>
    </cacheField>
    <cacheField name="Сумма КВ за одобрение" numFmtId="2">
      <sharedItems containsString="0" containsBlank="1" containsNumber="1" containsInteger="1" minValue="0" maxValue="60000" count="4">
        <n v="0"/>
        <n v="60000"/>
        <n v="40000"/>
        <m/>
      </sharedItems>
    </cacheField>
    <cacheField name="Дата оплаты одобрения" numFmtId="14">
      <sharedItems containsDate="1" containsBlank="1" containsMixedTypes="1" minDate="2015-03-06T00:00:00" maxDate="1900-01-06T06:49:04" count="8">
        <s v="Оплаты нет"/>
        <d v="2015-05-14T00:00:00"/>
        <d v="2015-05-15T00:00:00"/>
        <d v="2015-03-06T00:00:00"/>
        <m/>
        <n v="42139" u="1"/>
        <n v="42069" u="1"/>
        <n v="42138" u="1"/>
      </sharedItems>
    </cacheField>
    <cacheField name="Сумма КВ за сопровождение" numFmtId="2">
      <sharedItems containsString="0" containsBlank="1" containsNumber="1" containsInteger="1" minValue="0" maxValue="40000" count="4">
        <n v="0"/>
        <n v="10000"/>
        <n v="40000"/>
        <m/>
      </sharedItems>
    </cacheField>
    <cacheField name="Дата оплаты сопровождения " numFmtId="14">
      <sharedItems containsDate="1" containsBlank="1" containsMixedTypes="1" minDate="2015-06-04T00:00:00" maxDate="2015-06-05T00:00:00" count="3">
        <s v="Оплаты нет"/>
        <d v="2015-06-04T00:00:00"/>
        <m/>
      </sharedItems>
    </cacheField>
    <cacheField name="ФИО клиента" numFmtId="0">
      <sharedItems containsBlank="1" count="265">
        <s v="Григорьев Игорь 0172 Вячеславович"/>
        <s v="Юлия 5957"/>
        <s v="Ольга 6092"/>
        <s v="Носач Александр Александрович"/>
        <s v="Матигоров Алексей Владимирович"/>
        <s v="Лосева Светлана 5306 Геннадьевна"/>
        <s v="Касимов Абдулазиз 2575"/>
        <s v="Ларионова Татьяна 8786 Ивановна"/>
        <s v="Колобов Анатолий 9441 Александрович"/>
        <s v="Охроменко Ольга Владимировна"/>
        <s v="Хомутская Алла 4818 Васильевна"/>
        <s v="Авдоева Хатуна Тагаровна"/>
        <s v="Шувалова Ирина 56-48 Михайловна"/>
        <s v="Анисимов Андрей Влаидимирович"/>
        <s v="Минетуллов Рузалим Рахимуллович"/>
        <s v="Коробков Кирилл Александрович"/>
        <s v="Юлия 4823 субсидия"/>
        <s v="Николаев Игорь 5341 Вячеславович"/>
        <s v="Белякова Наталья 9280 Андреевна"/>
        <s v="Залевский Евгений 1621 Борисович"/>
        <s v="Баранова Елена 4551 Васильевна"/>
        <s v="Мазницина Анжела Дмитриевна"/>
        <s v="Карасевич Валерий 3105 Александрович"/>
        <s v="Дубов Александр 5467 Геннадьевич"/>
        <s v="Воробьева Любовь Николаевна"/>
        <s v="Божко Ирина 2516 Дмитриевна"/>
        <s v="Алексей 2847"/>
        <s v="Людмила"/>
        <s v="Оренбуркин Евгений 7785 Викторович"/>
        <s v="Насонов Сергей 8567"/>
        <s v="Никулин Сергей Викторович"/>
        <s v="Багумян Лусине Нориковна"/>
        <s v="Цой Лаура 4462 Николаевна"/>
        <s v="АГЕНТ Ольга 6275"/>
        <s v="Иванов Тарас 4769 Васильевич"/>
        <s v="Резвая Мария Петровна"/>
        <s v="Ирина Альбертовна"/>
        <s v="Екатерина 1706"/>
        <s v="Сеитумеров Мустафа 2559 Энверович"/>
        <s v="Марина 4259"/>
        <s v="Чурина Анна 6517 Владимировна"/>
        <s v="Ибрагимова Бийке Ахмедгаджиевна"/>
        <s v="Куликов Денис 6474"/>
        <s v="Терешковец Алена"/>
        <s v="Танаева Виктория 5161 Анатольевна"/>
        <s v="Гуменюк-Кутузов Иван Владимирович"/>
        <s v="Тороева Шаира Кочкоровна"/>
        <s v="Степанов Олег Юрьевич"/>
        <s v="Никитина Диана 1869 Валерьевна"/>
        <s v="Соколова Юлия Сергеевна"/>
        <s v="Шумаков Дмитрий Анатольевич"/>
        <s v="Михаил 2085"/>
        <s v="Малышева Дарья Леонидовна"/>
        <s v="Рыбаков Максим Николаевич"/>
        <s v="Зимина Наталья Викторовна"/>
        <s v="Бастелли Александр Владимирович"/>
        <s v="Щербаков Алексей Геннадьевич"/>
        <s v="Светловидова Екатерина 5255 Андреевна"/>
        <s v="Иванов Леонид 6000"/>
        <s v="Захарова Наталья 7153"/>
        <s v="Железнова Елена Борисовна"/>
        <s v="Холматов Бурхон"/>
        <s v="Ирина 2108"/>
        <s v="Михайловская Людмила Владимировна"/>
        <s v="Хмелеев Алексей Сергеевич"/>
        <s v="Лариса Васильевна"/>
        <s v="Светлана"/>
        <s v="АГЕНТ Наталья"/>
        <s v="Исраилова Барнохан Камильджановна"/>
        <s v="Галина"/>
        <s v="Никита 3125"/>
        <s v="Богданова Наталия Александровна"/>
        <s v="Сальникова Инна 6275"/>
        <s v="Соловьев Алексей 0455 Анатольевич"/>
        <s v="Ходин Василий 4187 Юрьевич"/>
        <s v="Михайлина Елена 8762 Викторовна"/>
        <s v="Иванова Полина 2748 Леонидовна"/>
        <s v="Виктория 0174"/>
        <s v="Сибирцева Елена 6063 Викторовна"/>
        <s v="Рулькова Татьяна Леонидовна"/>
        <s v="Карпунина Эльвира Рамилевна"/>
        <s v="Агбаш Наталья Геннадьевна"/>
        <s v="Скрипова Юлия Анатольевна"/>
        <s v="Десятскова Елена Сергеевна"/>
        <s v="Гущин Илья Александрович"/>
        <s v="Валиева Карина 1450 Амирхановна"/>
        <s v="АГЕНТ Елена 3173"/>
        <s v="Дударенко Александр Евгеньевич"/>
        <s v="Беляева Инна 7672 Викторовна"/>
        <s v="Юлия 1986"/>
        <s v="Дмитрий 2051"/>
        <s v="Родионова Ирина Владимировна"/>
        <s v="Ефимов Владимир Геннадьевич"/>
        <s v="Рогозина Татьяна 5758 Александровна"/>
        <s v="Елена 8204"/>
        <s v="Вячеслав 9131"/>
        <s v="Валентина 2310 Анзориевна"/>
        <s v="Ибрагимов Кямран Рашидович"/>
        <s v="Подойницына Наталья Владимировна"/>
        <s v="Вереин Анатолий Николаевич"/>
        <s v="Гоманов Валерий Владимирович"/>
        <s v="Пузанова Елена Александровна"/>
        <s v="Минаева Лидия Валерьевна"/>
        <s v="Куваева Екатерина Николаевна"/>
        <s v="Свирский Евгений 3112 Борисович"/>
        <s v="Ольга 8404"/>
        <s v="Константин 7179"/>
        <s v="Максим 8753"/>
        <s v="Ковальцова Елена Васильевна"/>
        <s v="Татьяна 4549"/>
        <s v="Баева Инна 36-34"/>
        <s v="Абдулина Зарема Халиловна"/>
        <s v="Сабина 8930"/>
        <s v="Сергей Юрьевич Филькин"/>
        <s v="Анастасия"/>
        <s v="Ермолаева Елена 7829"/>
        <s v="Мамлеев Ренат Тахирович"/>
        <s v="Худьяков Сергей Сергеевич"/>
        <s v="Субач Алевтина Федоровна"/>
        <s v="Ветрова Ирина 9709"/>
        <s v="Назарова Мария Евгеньевна"/>
        <s v="Челноков Никита Андреевич"/>
        <s v="Маргарита (мама)"/>
        <s v="Екатерина 8990 Игоревна"/>
        <s v="Юлия 4077"/>
        <s v="Тарас 8327"/>
        <s v="Наталья 5435 Владимировна"/>
        <s v="55 лет Роза 9123"/>
        <s v="Мысина Ольга 5280"/>
        <s v="Анна 6140"/>
        <s v="Татьяна ИП 7171"/>
        <s v="61 год Татьяна 9585"/>
        <s v="Рубцова Ольга 6506 Валерьевна"/>
        <s v="Алина 1534"/>
        <s v="Денис 7654"/>
        <s v="Радкевич Лариса 3503 Викторовна"/>
        <s v="Сергей 0384"/>
        <s v="Татьяна 3181"/>
        <s v="Гулямали"/>
        <s v="Киселев Дмитрий Евгеньевич"/>
        <s v="Торцева Юлия 9023 Викторовна"/>
        <s v="Пуставой Василий Васильевич"/>
        <s v="Тамара"/>
        <s v="Александр 9877"/>
        <s v="Алена 2299"/>
        <s v="Барсукова Светлана"/>
        <s v="Иван 0009"/>
        <s v="Колосов Александр 5944"/>
        <s v="Сергей 0373"/>
        <s v="Наталья 8751"/>
        <s v="Шихалдина Наталья Валерьевна"/>
        <s v="Голицын Сергей Васильевич"/>
        <s v="Ирина 7882"/>
        <s v="Костромин Юрий Юрьевич"/>
        <s v="Никулина Ольга Владимировна"/>
        <s v="Кошелев Олег Владимирович"/>
        <s v="Васильев Дмитрий Александрович"/>
        <s v="Бережной Виталий Борисович"/>
        <s v="Наталья 4109"/>
        <s v="Комардина Елена Всеволодовна"/>
        <s v="Гарановская Валентина Васильевна"/>
        <s v="Алексей 5164"/>
        <s v="Праведнов Алексей Дмитриевич"/>
        <s v="Алексей"/>
        <s v="Воляник Вячеслав Григорьевич"/>
        <s v="Сталюгина Юлия Владимировна"/>
        <s v="Когут Галина Валерьевна"/>
        <s v="Татьяна 3166"/>
        <s v="Сергей 4751"/>
        <s v="Александр 4750"/>
        <s v="Головина Александра 7522"/>
        <s v="Анна 6305"/>
        <s v="Елена 3191"/>
        <s v="Пушкин Алексей 1753 Юрьевич"/>
        <s v="Александра 0087"/>
        <s v="Наталья 2397"/>
        <s v="Елена ДОМ 5818"/>
        <s v="Евсеева Мария 6511 Сергеевна"/>
        <s v="Корначев Дмитрий 8813"/>
        <s v="Кузнецова Лилия Калининград 5880"/>
        <s v="Фролова Елена Викторовна"/>
        <s v="Лебедева Наталья 0483 Александровна"/>
        <s v="Алексей МОРЯК"/>
        <s v="Константин 2462"/>
        <s v="Иса 0278"/>
        <s v="Елизавета 4094"/>
        <s v="Маргарита 2217"/>
        <s v="Надежда 1230"/>
        <s v="Смирнова Светлана Борисовна"/>
        <s v="Валентина 5206"/>
        <s v="Юлия 1933"/>
        <s v="Диана 7908"/>
        <s v="Марина 1486"/>
        <s v="Ольга 8022"/>
        <s v="Полина"/>
        <s v="Мария 4800"/>
        <s v="Сергин Александр ДОМ 2059 Владимирович"/>
        <s v="Березина Елена Владимировна"/>
        <s v="Губина Нина Борисовна"/>
        <s v="Иван Болгария"/>
        <s v="Андрей 0697"/>
        <s v="Уздинов Алексей Борисович"/>
        <s v="Филоненко Олег Анатольевич"/>
        <s v="Сергей 7541"/>
        <s v="27 лет Сергей 4191"/>
        <s v="Прудник Валентина 62 Корниловна"/>
        <s v="Сергей 9315 под ЗАЛОГ"/>
        <s v="Зита 5177"/>
        <s v="Евгения 3022"/>
        <s v="Зульфия"/>
        <s v="Юлия 7557"/>
        <s v="Илья 8359"/>
        <s v="Пахомова Наталья 1866 Львовна"/>
        <s v="24 года Светлана Олеговна"/>
        <s v="Марина 3284"/>
        <s v="Галина 7621"/>
        <s v="Анна 1741"/>
        <s v="Доронин Александр"/>
        <s v="Анна 0819"/>
        <s v="Нурмахмад 3088"/>
        <s v="Валерий"/>
        <s v="Марина 7316"/>
        <s v="Юнина Ирина Александровна"/>
        <s v="Исаева Светлана Валерьевна (тест)"/>
        <s v="Надежда 7290"/>
        <s v="Олещенко Станислав Игоревич (тест)"/>
        <s v="Юлия 9809"/>
        <s v="Кириева Ольга Ивановна (тест)"/>
        <s v="Калинина Юлия (тест)"/>
        <s v="Иванова Ксения Александровна(тест)"/>
        <s v="Ольга 7252"/>
        <s v="Виталий 1639"/>
        <s v="Галина 8967"/>
        <s v="Тальянов Игорь 7391 Владимирович"/>
        <s v="Оксана 2066"/>
        <s v="Чистякова Татьяна Анатольевна"/>
        <s v="Павел 9239"/>
        <s v="Сергей 0547"/>
        <s v="Любовь"/>
        <s v="Мария 3667"/>
        <s v="Андрей"/>
        <s v="Михаил 4742"/>
        <s v="Игорь 8377"/>
        <s v="Нелли 3326"/>
        <s v="Гладких Инна 1721 Сергеевна"/>
        <s v="Попова Елена Викторовна"/>
        <s v="Талибова Татьяна 8691"/>
        <s v="Шутова Анастасия Васильевна"/>
        <s v="Волынцев Герман Игоревич"/>
        <s v="Филиппова Ольга Васильевна"/>
        <s v="Мария 6836"/>
        <s v="Татьяна 1253"/>
        <s v="Оксана 8441"/>
        <s v="Рогачева Наталья 0004"/>
        <s v="Наталья 5477"/>
        <s v="Вячеслав 4629"/>
        <s v="Павлов Сергей"/>
        <s v="Анастасия 2999"/>
        <s v="Юлия 5153"/>
        <s v="Наталья 4034"/>
        <s v="Амина 7005"/>
        <s v="Михаил 9938"/>
        <s v="Лебедев Алексей Николаевич"/>
        <s v="Счастная Кристина Викторовна"/>
        <m/>
      </sharedItems>
      <fieldGroup par="9"/>
    </cacheField>
    <cacheField name="Дата заявки" numFmtId="14">
      <sharedItems containsNonDate="0" containsDate="1" containsString="0" containsBlank="1" minDate="2015-02-12T00:00:00" maxDate="2015-06-12T00:00:00" count="68">
        <d v="2015-06-11T00:00:00"/>
        <d v="2015-06-08T00:00:00"/>
        <d v="2015-06-04T00:00:00"/>
        <d v="2015-06-03T00:00:00"/>
        <d v="2015-06-02T00:00:00"/>
        <d v="2015-05-29T00:00:00"/>
        <d v="2015-05-27T00:00:00"/>
        <d v="2015-05-26T00:00:00"/>
        <d v="2015-05-25T00:00:00"/>
        <d v="2015-05-22T00:00:00"/>
        <d v="2015-05-21T00:00:00"/>
        <d v="2015-05-20T00:00:00"/>
        <d v="2015-05-19T00:00:00"/>
        <d v="2015-05-18T00:00:00"/>
        <d v="2015-05-15T00:00:00"/>
        <d v="2015-05-14T00:00:00"/>
        <d v="2015-05-01T00:00:00"/>
        <d v="2015-04-30T00:00:00"/>
        <d v="2015-04-29T00:00:00"/>
        <d v="2015-04-28T00:00:00"/>
        <d v="2015-04-27T00:00:00"/>
        <d v="2015-04-24T00:00:00"/>
        <d v="2015-04-23T00:00:00"/>
        <d v="2015-04-22T00:00:00"/>
        <d v="2015-04-21T00:00:00"/>
        <d v="2015-04-20T00:00:00"/>
        <d v="2015-04-17T00:00:00"/>
        <d v="2015-04-16T00:00:00"/>
        <d v="2015-04-15T00:00:00"/>
        <d v="2015-04-14T00:00:00"/>
        <d v="2015-04-13T00:00:00"/>
        <d v="2015-04-10T00:00:00"/>
        <d v="2015-04-09T00:00:00"/>
        <d v="2015-04-07T00:00:00"/>
        <d v="2015-04-01T00:00:00"/>
        <d v="2015-03-31T00:00:00"/>
        <d v="2015-03-30T00:00:00"/>
        <d v="2015-03-28T00:00:00"/>
        <d v="2015-03-27T00:00:00"/>
        <d v="2015-03-26T00:00:00"/>
        <d v="2015-03-25T00:00:00"/>
        <d v="2015-03-24T00:00:00"/>
        <d v="2015-03-23T00:00:00"/>
        <d v="2015-03-20T00:00:00"/>
        <d v="2015-03-19T00:00:00"/>
        <d v="2015-03-18T00:00:00"/>
        <d v="2015-03-17T00:00:00"/>
        <d v="2015-03-16T00:00:00"/>
        <d v="2015-03-13T00:00:00"/>
        <d v="2015-03-12T00:00:00"/>
        <d v="2015-03-11T00:00:00"/>
        <d v="2015-03-10T00:00:00"/>
        <d v="2015-03-04T00:00:00"/>
        <d v="2015-03-03T00:00:00"/>
        <d v="2015-03-02T00:00:00"/>
        <d v="2015-02-28T00:00:00"/>
        <d v="2015-02-27T00:00:00"/>
        <d v="2015-02-26T00:00:00"/>
        <d v="2015-02-25T00:00:00"/>
        <d v="2015-02-24T00:00:00"/>
        <d v="2015-02-20T00:00:00"/>
        <d v="2015-02-19T00:00:00"/>
        <d v="2015-02-18T00:00:00"/>
        <d v="2015-02-17T00:00:00"/>
        <d v="2015-02-16T00:00:00"/>
        <d v="2015-02-13T00:00:00"/>
        <d v="2015-02-12T00:00:00"/>
        <m/>
      </sharedItems>
    </cacheField>
    <cacheField name="Оплата" numFmtId="0">
      <sharedItems containsBlank="1" count="3">
        <b v="0"/>
        <b v="1"/>
        <m/>
      </sharedItems>
    </cacheField>
    <cacheField name="ФИО клиента2" numFmtId="0" databaseField="0">
      <fieldGroup base="6">
        <discretePr count="265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Группа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</r>
  <r>
    <x v="0"/>
    <x v="0"/>
    <x v="0"/>
    <x v="0"/>
    <x v="0"/>
    <x v="0"/>
    <x v="2"/>
    <x v="0"/>
    <x v="0"/>
  </r>
  <r>
    <x v="0"/>
    <x v="0"/>
    <x v="0"/>
    <x v="0"/>
    <x v="0"/>
    <x v="0"/>
    <x v="3"/>
    <x v="0"/>
    <x v="0"/>
  </r>
  <r>
    <x v="1"/>
    <x v="0"/>
    <x v="0"/>
    <x v="0"/>
    <x v="0"/>
    <x v="0"/>
    <x v="4"/>
    <x v="1"/>
    <x v="0"/>
  </r>
  <r>
    <x v="2"/>
    <x v="1"/>
    <x v="0"/>
    <x v="0"/>
    <x v="0"/>
    <x v="0"/>
    <x v="5"/>
    <x v="2"/>
    <x v="0"/>
  </r>
  <r>
    <x v="2"/>
    <x v="0"/>
    <x v="0"/>
    <x v="0"/>
    <x v="0"/>
    <x v="0"/>
    <x v="6"/>
    <x v="2"/>
    <x v="0"/>
  </r>
  <r>
    <x v="2"/>
    <x v="0"/>
    <x v="0"/>
    <x v="0"/>
    <x v="0"/>
    <x v="0"/>
    <x v="7"/>
    <x v="2"/>
    <x v="0"/>
  </r>
  <r>
    <x v="3"/>
    <x v="0"/>
    <x v="0"/>
    <x v="0"/>
    <x v="0"/>
    <x v="0"/>
    <x v="8"/>
    <x v="3"/>
    <x v="0"/>
  </r>
  <r>
    <x v="3"/>
    <x v="1"/>
    <x v="0"/>
    <x v="0"/>
    <x v="0"/>
    <x v="0"/>
    <x v="9"/>
    <x v="3"/>
    <x v="0"/>
  </r>
  <r>
    <x v="3"/>
    <x v="2"/>
    <x v="0"/>
    <x v="0"/>
    <x v="0"/>
    <x v="0"/>
    <x v="10"/>
    <x v="3"/>
    <x v="0"/>
  </r>
  <r>
    <x v="4"/>
    <x v="0"/>
    <x v="0"/>
    <x v="0"/>
    <x v="0"/>
    <x v="0"/>
    <x v="11"/>
    <x v="4"/>
    <x v="0"/>
  </r>
  <r>
    <x v="4"/>
    <x v="0"/>
    <x v="0"/>
    <x v="0"/>
    <x v="0"/>
    <x v="0"/>
    <x v="12"/>
    <x v="4"/>
    <x v="0"/>
  </r>
  <r>
    <x v="4"/>
    <x v="0"/>
    <x v="0"/>
    <x v="0"/>
    <x v="0"/>
    <x v="0"/>
    <x v="13"/>
    <x v="4"/>
    <x v="0"/>
  </r>
  <r>
    <x v="4"/>
    <x v="0"/>
    <x v="0"/>
    <x v="0"/>
    <x v="0"/>
    <x v="0"/>
    <x v="14"/>
    <x v="4"/>
    <x v="0"/>
  </r>
  <r>
    <x v="5"/>
    <x v="0"/>
    <x v="0"/>
    <x v="0"/>
    <x v="0"/>
    <x v="0"/>
    <x v="15"/>
    <x v="5"/>
    <x v="0"/>
  </r>
  <r>
    <x v="5"/>
    <x v="0"/>
    <x v="0"/>
    <x v="0"/>
    <x v="0"/>
    <x v="0"/>
    <x v="16"/>
    <x v="5"/>
    <x v="0"/>
  </r>
  <r>
    <x v="5"/>
    <x v="0"/>
    <x v="0"/>
    <x v="0"/>
    <x v="0"/>
    <x v="0"/>
    <x v="17"/>
    <x v="5"/>
    <x v="0"/>
  </r>
  <r>
    <x v="5"/>
    <x v="0"/>
    <x v="0"/>
    <x v="0"/>
    <x v="0"/>
    <x v="0"/>
    <x v="18"/>
    <x v="5"/>
    <x v="0"/>
  </r>
  <r>
    <x v="5"/>
    <x v="0"/>
    <x v="0"/>
    <x v="0"/>
    <x v="0"/>
    <x v="0"/>
    <x v="19"/>
    <x v="5"/>
    <x v="0"/>
  </r>
  <r>
    <x v="5"/>
    <x v="0"/>
    <x v="0"/>
    <x v="0"/>
    <x v="0"/>
    <x v="0"/>
    <x v="20"/>
    <x v="5"/>
    <x v="0"/>
  </r>
  <r>
    <x v="5"/>
    <x v="0"/>
    <x v="0"/>
    <x v="0"/>
    <x v="0"/>
    <x v="0"/>
    <x v="21"/>
    <x v="5"/>
    <x v="0"/>
  </r>
  <r>
    <x v="5"/>
    <x v="0"/>
    <x v="0"/>
    <x v="0"/>
    <x v="0"/>
    <x v="0"/>
    <x v="22"/>
    <x v="5"/>
    <x v="0"/>
  </r>
  <r>
    <x v="5"/>
    <x v="0"/>
    <x v="0"/>
    <x v="0"/>
    <x v="0"/>
    <x v="0"/>
    <x v="23"/>
    <x v="5"/>
    <x v="0"/>
  </r>
  <r>
    <x v="5"/>
    <x v="0"/>
    <x v="0"/>
    <x v="0"/>
    <x v="0"/>
    <x v="0"/>
    <x v="24"/>
    <x v="5"/>
    <x v="0"/>
  </r>
  <r>
    <x v="5"/>
    <x v="0"/>
    <x v="0"/>
    <x v="0"/>
    <x v="0"/>
    <x v="0"/>
    <x v="25"/>
    <x v="5"/>
    <x v="0"/>
  </r>
  <r>
    <x v="5"/>
    <x v="0"/>
    <x v="0"/>
    <x v="0"/>
    <x v="0"/>
    <x v="0"/>
    <x v="26"/>
    <x v="5"/>
    <x v="0"/>
  </r>
  <r>
    <x v="5"/>
    <x v="0"/>
    <x v="0"/>
    <x v="0"/>
    <x v="0"/>
    <x v="0"/>
    <x v="27"/>
    <x v="5"/>
    <x v="0"/>
  </r>
  <r>
    <x v="6"/>
    <x v="0"/>
    <x v="0"/>
    <x v="0"/>
    <x v="0"/>
    <x v="0"/>
    <x v="28"/>
    <x v="6"/>
    <x v="0"/>
  </r>
  <r>
    <x v="6"/>
    <x v="0"/>
    <x v="0"/>
    <x v="0"/>
    <x v="0"/>
    <x v="0"/>
    <x v="29"/>
    <x v="6"/>
    <x v="0"/>
  </r>
  <r>
    <x v="6"/>
    <x v="0"/>
    <x v="0"/>
    <x v="0"/>
    <x v="0"/>
    <x v="0"/>
    <x v="30"/>
    <x v="6"/>
    <x v="0"/>
  </r>
  <r>
    <x v="6"/>
    <x v="0"/>
    <x v="0"/>
    <x v="0"/>
    <x v="0"/>
    <x v="0"/>
    <x v="31"/>
    <x v="6"/>
    <x v="0"/>
  </r>
  <r>
    <x v="6"/>
    <x v="0"/>
    <x v="0"/>
    <x v="0"/>
    <x v="0"/>
    <x v="0"/>
    <x v="32"/>
    <x v="6"/>
    <x v="0"/>
  </r>
  <r>
    <x v="6"/>
    <x v="0"/>
    <x v="0"/>
    <x v="0"/>
    <x v="0"/>
    <x v="0"/>
    <x v="33"/>
    <x v="6"/>
    <x v="0"/>
  </r>
  <r>
    <x v="6"/>
    <x v="0"/>
    <x v="0"/>
    <x v="0"/>
    <x v="0"/>
    <x v="0"/>
    <x v="34"/>
    <x v="6"/>
    <x v="0"/>
  </r>
  <r>
    <x v="6"/>
    <x v="0"/>
    <x v="0"/>
    <x v="0"/>
    <x v="0"/>
    <x v="0"/>
    <x v="35"/>
    <x v="6"/>
    <x v="0"/>
  </r>
  <r>
    <x v="7"/>
    <x v="0"/>
    <x v="0"/>
    <x v="0"/>
    <x v="0"/>
    <x v="0"/>
    <x v="36"/>
    <x v="7"/>
    <x v="0"/>
  </r>
  <r>
    <x v="7"/>
    <x v="0"/>
    <x v="0"/>
    <x v="0"/>
    <x v="0"/>
    <x v="0"/>
    <x v="37"/>
    <x v="7"/>
    <x v="0"/>
  </r>
  <r>
    <x v="7"/>
    <x v="0"/>
    <x v="0"/>
    <x v="0"/>
    <x v="0"/>
    <x v="0"/>
    <x v="38"/>
    <x v="7"/>
    <x v="0"/>
  </r>
  <r>
    <x v="7"/>
    <x v="0"/>
    <x v="0"/>
    <x v="0"/>
    <x v="0"/>
    <x v="0"/>
    <x v="39"/>
    <x v="7"/>
    <x v="0"/>
  </r>
  <r>
    <x v="7"/>
    <x v="0"/>
    <x v="0"/>
    <x v="0"/>
    <x v="0"/>
    <x v="0"/>
    <x v="40"/>
    <x v="7"/>
    <x v="0"/>
  </r>
  <r>
    <x v="8"/>
    <x v="0"/>
    <x v="0"/>
    <x v="0"/>
    <x v="0"/>
    <x v="0"/>
    <x v="41"/>
    <x v="8"/>
    <x v="0"/>
  </r>
  <r>
    <x v="8"/>
    <x v="0"/>
    <x v="0"/>
    <x v="0"/>
    <x v="0"/>
    <x v="0"/>
    <x v="42"/>
    <x v="8"/>
    <x v="0"/>
  </r>
  <r>
    <x v="9"/>
    <x v="3"/>
    <x v="0"/>
    <x v="0"/>
    <x v="0"/>
    <x v="0"/>
    <x v="43"/>
    <x v="9"/>
    <x v="0"/>
  </r>
  <r>
    <x v="9"/>
    <x v="0"/>
    <x v="0"/>
    <x v="0"/>
    <x v="0"/>
    <x v="0"/>
    <x v="44"/>
    <x v="9"/>
    <x v="0"/>
  </r>
  <r>
    <x v="9"/>
    <x v="0"/>
    <x v="0"/>
    <x v="0"/>
    <x v="0"/>
    <x v="0"/>
    <x v="45"/>
    <x v="9"/>
    <x v="0"/>
  </r>
  <r>
    <x v="9"/>
    <x v="0"/>
    <x v="0"/>
    <x v="0"/>
    <x v="0"/>
    <x v="0"/>
    <x v="46"/>
    <x v="9"/>
    <x v="0"/>
  </r>
  <r>
    <x v="9"/>
    <x v="0"/>
    <x v="0"/>
    <x v="0"/>
    <x v="0"/>
    <x v="0"/>
    <x v="47"/>
    <x v="9"/>
    <x v="0"/>
  </r>
  <r>
    <x v="10"/>
    <x v="0"/>
    <x v="0"/>
    <x v="0"/>
    <x v="0"/>
    <x v="0"/>
    <x v="48"/>
    <x v="10"/>
    <x v="0"/>
  </r>
  <r>
    <x v="10"/>
    <x v="0"/>
    <x v="0"/>
    <x v="0"/>
    <x v="0"/>
    <x v="0"/>
    <x v="49"/>
    <x v="10"/>
    <x v="0"/>
  </r>
  <r>
    <x v="11"/>
    <x v="0"/>
    <x v="0"/>
    <x v="0"/>
    <x v="0"/>
    <x v="0"/>
    <x v="50"/>
    <x v="11"/>
    <x v="0"/>
  </r>
  <r>
    <x v="11"/>
    <x v="0"/>
    <x v="0"/>
    <x v="0"/>
    <x v="0"/>
    <x v="0"/>
    <x v="51"/>
    <x v="11"/>
    <x v="0"/>
  </r>
  <r>
    <x v="12"/>
    <x v="0"/>
    <x v="0"/>
    <x v="0"/>
    <x v="0"/>
    <x v="0"/>
    <x v="52"/>
    <x v="12"/>
    <x v="0"/>
  </r>
  <r>
    <x v="12"/>
    <x v="0"/>
    <x v="0"/>
    <x v="0"/>
    <x v="0"/>
    <x v="0"/>
    <x v="53"/>
    <x v="12"/>
    <x v="0"/>
  </r>
  <r>
    <x v="12"/>
    <x v="0"/>
    <x v="0"/>
    <x v="0"/>
    <x v="0"/>
    <x v="0"/>
    <x v="54"/>
    <x v="12"/>
    <x v="0"/>
  </r>
  <r>
    <x v="13"/>
    <x v="0"/>
    <x v="0"/>
    <x v="0"/>
    <x v="0"/>
    <x v="0"/>
    <x v="55"/>
    <x v="13"/>
    <x v="0"/>
  </r>
  <r>
    <x v="13"/>
    <x v="0"/>
    <x v="0"/>
    <x v="0"/>
    <x v="0"/>
    <x v="0"/>
    <x v="56"/>
    <x v="13"/>
    <x v="0"/>
  </r>
  <r>
    <x v="13"/>
    <x v="0"/>
    <x v="0"/>
    <x v="0"/>
    <x v="0"/>
    <x v="0"/>
    <x v="57"/>
    <x v="13"/>
    <x v="0"/>
  </r>
  <r>
    <x v="13"/>
    <x v="0"/>
    <x v="0"/>
    <x v="0"/>
    <x v="0"/>
    <x v="0"/>
    <x v="58"/>
    <x v="13"/>
    <x v="0"/>
  </r>
  <r>
    <x v="13"/>
    <x v="4"/>
    <x v="0"/>
    <x v="0"/>
    <x v="0"/>
    <x v="0"/>
    <x v="59"/>
    <x v="13"/>
    <x v="0"/>
  </r>
  <r>
    <x v="14"/>
    <x v="0"/>
    <x v="0"/>
    <x v="0"/>
    <x v="0"/>
    <x v="0"/>
    <x v="60"/>
    <x v="14"/>
    <x v="0"/>
  </r>
  <r>
    <x v="14"/>
    <x v="0"/>
    <x v="0"/>
    <x v="0"/>
    <x v="0"/>
    <x v="0"/>
    <x v="61"/>
    <x v="14"/>
    <x v="0"/>
  </r>
  <r>
    <x v="15"/>
    <x v="0"/>
    <x v="0"/>
    <x v="0"/>
    <x v="0"/>
    <x v="0"/>
    <x v="62"/>
    <x v="15"/>
    <x v="0"/>
  </r>
  <r>
    <x v="15"/>
    <x v="0"/>
    <x v="0"/>
    <x v="0"/>
    <x v="0"/>
    <x v="0"/>
    <x v="63"/>
    <x v="15"/>
    <x v="0"/>
  </r>
  <r>
    <x v="15"/>
    <x v="0"/>
    <x v="0"/>
    <x v="0"/>
    <x v="0"/>
    <x v="0"/>
    <x v="64"/>
    <x v="15"/>
    <x v="0"/>
  </r>
  <r>
    <x v="15"/>
    <x v="0"/>
    <x v="0"/>
    <x v="0"/>
    <x v="0"/>
    <x v="0"/>
    <x v="65"/>
    <x v="15"/>
    <x v="0"/>
  </r>
  <r>
    <x v="15"/>
    <x v="0"/>
    <x v="0"/>
    <x v="0"/>
    <x v="0"/>
    <x v="0"/>
    <x v="66"/>
    <x v="15"/>
    <x v="0"/>
  </r>
  <r>
    <x v="16"/>
    <x v="0"/>
    <x v="0"/>
    <x v="0"/>
    <x v="0"/>
    <x v="0"/>
    <x v="67"/>
    <x v="16"/>
    <x v="0"/>
  </r>
  <r>
    <x v="17"/>
    <x v="5"/>
    <x v="0"/>
    <x v="0"/>
    <x v="0"/>
    <x v="0"/>
    <x v="68"/>
    <x v="17"/>
    <x v="0"/>
  </r>
  <r>
    <x v="17"/>
    <x v="0"/>
    <x v="0"/>
    <x v="0"/>
    <x v="0"/>
    <x v="0"/>
    <x v="69"/>
    <x v="17"/>
    <x v="0"/>
  </r>
  <r>
    <x v="18"/>
    <x v="0"/>
    <x v="0"/>
    <x v="0"/>
    <x v="0"/>
    <x v="0"/>
    <x v="70"/>
    <x v="18"/>
    <x v="0"/>
  </r>
  <r>
    <x v="18"/>
    <x v="6"/>
    <x v="0"/>
    <x v="0"/>
    <x v="0"/>
    <x v="0"/>
    <x v="71"/>
    <x v="18"/>
    <x v="0"/>
  </r>
  <r>
    <x v="18"/>
    <x v="0"/>
    <x v="0"/>
    <x v="0"/>
    <x v="0"/>
    <x v="0"/>
    <x v="72"/>
    <x v="18"/>
    <x v="0"/>
  </r>
  <r>
    <x v="19"/>
    <x v="0"/>
    <x v="0"/>
    <x v="0"/>
    <x v="0"/>
    <x v="0"/>
    <x v="73"/>
    <x v="19"/>
    <x v="0"/>
  </r>
  <r>
    <x v="19"/>
    <x v="0"/>
    <x v="0"/>
    <x v="0"/>
    <x v="0"/>
    <x v="0"/>
    <x v="74"/>
    <x v="19"/>
    <x v="0"/>
  </r>
  <r>
    <x v="20"/>
    <x v="0"/>
    <x v="0"/>
    <x v="0"/>
    <x v="0"/>
    <x v="0"/>
    <x v="75"/>
    <x v="20"/>
    <x v="0"/>
  </r>
  <r>
    <x v="20"/>
    <x v="0"/>
    <x v="0"/>
    <x v="0"/>
    <x v="0"/>
    <x v="0"/>
    <x v="76"/>
    <x v="20"/>
    <x v="0"/>
  </r>
  <r>
    <x v="20"/>
    <x v="0"/>
    <x v="0"/>
    <x v="0"/>
    <x v="0"/>
    <x v="0"/>
    <x v="77"/>
    <x v="20"/>
    <x v="0"/>
  </r>
  <r>
    <x v="20"/>
    <x v="0"/>
    <x v="0"/>
    <x v="0"/>
    <x v="0"/>
    <x v="0"/>
    <x v="78"/>
    <x v="20"/>
    <x v="0"/>
  </r>
  <r>
    <x v="20"/>
    <x v="0"/>
    <x v="0"/>
    <x v="0"/>
    <x v="0"/>
    <x v="0"/>
    <x v="79"/>
    <x v="20"/>
    <x v="0"/>
  </r>
  <r>
    <x v="20"/>
    <x v="0"/>
    <x v="0"/>
    <x v="0"/>
    <x v="0"/>
    <x v="0"/>
    <x v="80"/>
    <x v="20"/>
    <x v="0"/>
  </r>
  <r>
    <x v="20"/>
    <x v="0"/>
    <x v="0"/>
    <x v="0"/>
    <x v="0"/>
    <x v="0"/>
    <x v="81"/>
    <x v="20"/>
    <x v="0"/>
  </r>
  <r>
    <x v="20"/>
    <x v="0"/>
    <x v="0"/>
    <x v="0"/>
    <x v="0"/>
    <x v="0"/>
    <x v="82"/>
    <x v="20"/>
    <x v="0"/>
  </r>
  <r>
    <x v="21"/>
    <x v="0"/>
    <x v="0"/>
    <x v="0"/>
    <x v="0"/>
    <x v="0"/>
    <x v="83"/>
    <x v="21"/>
    <x v="0"/>
  </r>
  <r>
    <x v="21"/>
    <x v="0"/>
    <x v="0"/>
    <x v="0"/>
    <x v="0"/>
    <x v="0"/>
    <x v="84"/>
    <x v="21"/>
    <x v="0"/>
  </r>
  <r>
    <x v="21"/>
    <x v="0"/>
    <x v="0"/>
    <x v="0"/>
    <x v="0"/>
    <x v="0"/>
    <x v="85"/>
    <x v="21"/>
    <x v="0"/>
  </r>
  <r>
    <x v="21"/>
    <x v="0"/>
    <x v="0"/>
    <x v="0"/>
    <x v="0"/>
    <x v="0"/>
    <x v="86"/>
    <x v="21"/>
    <x v="0"/>
  </r>
  <r>
    <x v="21"/>
    <x v="0"/>
    <x v="0"/>
    <x v="0"/>
    <x v="0"/>
    <x v="0"/>
    <x v="87"/>
    <x v="21"/>
    <x v="0"/>
  </r>
  <r>
    <x v="21"/>
    <x v="0"/>
    <x v="0"/>
    <x v="0"/>
    <x v="0"/>
    <x v="0"/>
    <x v="88"/>
    <x v="21"/>
    <x v="0"/>
  </r>
  <r>
    <x v="22"/>
    <x v="0"/>
    <x v="0"/>
    <x v="0"/>
    <x v="0"/>
    <x v="0"/>
    <x v="89"/>
    <x v="22"/>
    <x v="0"/>
  </r>
  <r>
    <x v="22"/>
    <x v="0"/>
    <x v="0"/>
    <x v="0"/>
    <x v="0"/>
    <x v="0"/>
    <x v="90"/>
    <x v="22"/>
    <x v="0"/>
  </r>
  <r>
    <x v="23"/>
    <x v="0"/>
    <x v="0"/>
    <x v="0"/>
    <x v="0"/>
    <x v="0"/>
    <x v="91"/>
    <x v="23"/>
    <x v="0"/>
  </r>
  <r>
    <x v="23"/>
    <x v="0"/>
    <x v="0"/>
    <x v="0"/>
    <x v="0"/>
    <x v="0"/>
    <x v="92"/>
    <x v="23"/>
    <x v="0"/>
  </r>
  <r>
    <x v="23"/>
    <x v="0"/>
    <x v="0"/>
    <x v="0"/>
    <x v="0"/>
    <x v="0"/>
    <x v="93"/>
    <x v="23"/>
    <x v="0"/>
  </r>
  <r>
    <x v="23"/>
    <x v="0"/>
    <x v="0"/>
    <x v="0"/>
    <x v="0"/>
    <x v="0"/>
    <x v="94"/>
    <x v="23"/>
    <x v="0"/>
  </r>
  <r>
    <x v="24"/>
    <x v="0"/>
    <x v="0"/>
    <x v="0"/>
    <x v="0"/>
    <x v="0"/>
    <x v="95"/>
    <x v="24"/>
    <x v="0"/>
  </r>
  <r>
    <x v="24"/>
    <x v="0"/>
    <x v="0"/>
    <x v="0"/>
    <x v="0"/>
    <x v="0"/>
    <x v="96"/>
    <x v="24"/>
    <x v="0"/>
  </r>
  <r>
    <x v="24"/>
    <x v="0"/>
    <x v="0"/>
    <x v="0"/>
    <x v="0"/>
    <x v="0"/>
    <x v="97"/>
    <x v="24"/>
    <x v="0"/>
  </r>
  <r>
    <x v="24"/>
    <x v="0"/>
    <x v="0"/>
    <x v="0"/>
    <x v="0"/>
    <x v="0"/>
    <x v="98"/>
    <x v="24"/>
    <x v="0"/>
  </r>
  <r>
    <x v="24"/>
    <x v="7"/>
    <x v="0"/>
    <x v="0"/>
    <x v="0"/>
    <x v="0"/>
    <x v="99"/>
    <x v="24"/>
    <x v="0"/>
  </r>
  <r>
    <x v="24"/>
    <x v="7"/>
    <x v="0"/>
    <x v="0"/>
    <x v="0"/>
    <x v="0"/>
    <x v="100"/>
    <x v="24"/>
    <x v="0"/>
  </r>
  <r>
    <x v="25"/>
    <x v="0"/>
    <x v="0"/>
    <x v="0"/>
    <x v="0"/>
    <x v="0"/>
    <x v="101"/>
    <x v="25"/>
    <x v="0"/>
  </r>
  <r>
    <x v="25"/>
    <x v="0"/>
    <x v="0"/>
    <x v="0"/>
    <x v="0"/>
    <x v="0"/>
    <x v="102"/>
    <x v="25"/>
    <x v="0"/>
  </r>
  <r>
    <x v="25"/>
    <x v="0"/>
    <x v="0"/>
    <x v="0"/>
    <x v="0"/>
    <x v="0"/>
    <x v="103"/>
    <x v="25"/>
    <x v="0"/>
  </r>
  <r>
    <x v="25"/>
    <x v="0"/>
    <x v="0"/>
    <x v="0"/>
    <x v="0"/>
    <x v="0"/>
    <x v="104"/>
    <x v="25"/>
    <x v="0"/>
  </r>
  <r>
    <x v="25"/>
    <x v="0"/>
    <x v="0"/>
    <x v="0"/>
    <x v="0"/>
    <x v="0"/>
    <x v="105"/>
    <x v="25"/>
    <x v="0"/>
  </r>
  <r>
    <x v="25"/>
    <x v="0"/>
    <x v="0"/>
    <x v="0"/>
    <x v="0"/>
    <x v="0"/>
    <x v="106"/>
    <x v="25"/>
    <x v="0"/>
  </r>
  <r>
    <x v="26"/>
    <x v="0"/>
    <x v="0"/>
    <x v="0"/>
    <x v="0"/>
    <x v="0"/>
    <x v="107"/>
    <x v="26"/>
    <x v="0"/>
  </r>
  <r>
    <x v="26"/>
    <x v="0"/>
    <x v="0"/>
    <x v="0"/>
    <x v="0"/>
    <x v="0"/>
    <x v="108"/>
    <x v="26"/>
    <x v="0"/>
  </r>
  <r>
    <x v="26"/>
    <x v="0"/>
    <x v="0"/>
    <x v="0"/>
    <x v="0"/>
    <x v="0"/>
    <x v="109"/>
    <x v="26"/>
    <x v="0"/>
  </r>
  <r>
    <x v="27"/>
    <x v="0"/>
    <x v="0"/>
    <x v="0"/>
    <x v="0"/>
    <x v="0"/>
    <x v="110"/>
    <x v="27"/>
    <x v="0"/>
  </r>
  <r>
    <x v="27"/>
    <x v="0"/>
    <x v="0"/>
    <x v="0"/>
    <x v="0"/>
    <x v="0"/>
    <x v="111"/>
    <x v="27"/>
    <x v="0"/>
  </r>
  <r>
    <x v="27"/>
    <x v="0"/>
    <x v="0"/>
    <x v="0"/>
    <x v="0"/>
    <x v="0"/>
    <x v="112"/>
    <x v="27"/>
    <x v="0"/>
  </r>
  <r>
    <x v="27"/>
    <x v="0"/>
    <x v="0"/>
    <x v="0"/>
    <x v="0"/>
    <x v="0"/>
    <x v="113"/>
    <x v="27"/>
    <x v="0"/>
  </r>
  <r>
    <x v="28"/>
    <x v="0"/>
    <x v="0"/>
    <x v="0"/>
    <x v="0"/>
    <x v="0"/>
    <x v="114"/>
    <x v="28"/>
    <x v="0"/>
  </r>
  <r>
    <x v="28"/>
    <x v="0"/>
    <x v="0"/>
    <x v="0"/>
    <x v="0"/>
    <x v="0"/>
    <x v="115"/>
    <x v="28"/>
    <x v="0"/>
  </r>
  <r>
    <x v="28"/>
    <x v="0"/>
    <x v="1"/>
    <x v="0"/>
    <x v="1"/>
    <x v="1"/>
    <x v="116"/>
    <x v="28"/>
    <x v="1"/>
  </r>
  <r>
    <x v="28"/>
    <x v="0"/>
    <x v="0"/>
    <x v="0"/>
    <x v="0"/>
    <x v="0"/>
    <x v="117"/>
    <x v="28"/>
    <x v="0"/>
  </r>
  <r>
    <x v="29"/>
    <x v="0"/>
    <x v="0"/>
    <x v="0"/>
    <x v="0"/>
    <x v="0"/>
    <x v="118"/>
    <x v="29"/>
    <x v="0"/>
  </r>
  <r>
    <x v="29"/>
    <x v="0"/>
    <x v="0"/>
    <x v="0"/>
    <x v="0"/>
    <x v="0"/>
    <x v="119"/>
    <x v="29"/>
    <x v="0"/>
  </r>
  <r>
    <x v="29"/>
    <x v="8"/>
    <x v="1"/>
    <x v="0"/>
    <x v="0"/>
    <x v="0"/>
    <x v="120"/>
    <x v="29"/>
    <x v="0"/>
  </r>
  <r>
    <x v="29"/>
    <x v="0"/>
    <x v="0"/>
    <x v="0"/>
    <x v="0"/>
    <x v="0"/>
    <x v="121"/>
    <x v="29"/>
    <x v="0"/>
  </r>
  <r>
    <x v="29"/>
    <x v="0"/>
    <x v="0"/>
    <x v="0"/>
    <x v="0"/>
    <x v="0"/>
    <x v="122"/>
    <x v="29"/>
    <x v="0"/>
  </r>
  <r>
    <x v="30"/>
    <x v="0"/>
    <x v="0"/>
    <x v="0"/>
    <x v="0"/>
    <x v="0"/>
    <x v="123"/>
    <x v="30"/>
    <x v="0"/>
  </r>
  <r>
    <x v="30"/>
    <x v="0"/>
    <x v="0"/>
    <x v="0"/>
    <x v="0"/>
    <x v="0"/>
    <x v="124"/>
    <x v="30"/>
    <x v="0"/>
  </r>
  <r>
    <x v="30"/>
    <x v="0"/>
    <x v="0"/>
    <x v="0"/>
    <x v="0"/>
    <x v="0"/>
    <x v="125"/>
    <x v="30"/>
    <x v="0"/>
  </r>
  <r>
    <x v="30"/>
    <x v="0"/>
    <x v="0"/>
    <x v="0"/>
    <x v="0"/>
    <x v="0"/>
    <x v="126"/>
    <x v="30"/>
    <x v="0"/>
  </r>
  <r>
    <x v="30"/>
    <x v="0"/>
    <x v="0"/>
    <x v="0"/>
    <x v="0"/>
    <x v="0"/>
    <x v="127"/>
    <x v="30"/>
    <x v="0"/>
  </r>
  <r>
    <x v="30"/>
    <x v="0"/>
    <x v="0"/>
    <x v="0"/>
    <x v="0"/>
    <x v="0"/>
    <x v="128"/>
    <x v="30"/>
    <x v="0"/>
  </r>
  <r>
    <x v="30"/>
    <x v="0"/>
    <x v="0"/>
    <x v="0"/>
    <x v="0"/>
    <x v="0"/>
    <x v="129"/>
    <x v="30"/>
    <x v="0"/>
  </r>
  <r>
    <x v="31"/>
    <x v="0"/>
    <x v="0"/>
    <x v="0"/>
    <x v="0"/>
    <x v="0"/>
    <x v="130"/>
    <x v="31"/>
    <x v="0"/>
  </r>
  <r>
    <x v="31"/>
    <x v="0"/>
    <x v="0"/>
    <x v="0"/>
    <x v="0"/>
    <x v="0"/>
    <x v="131"/>
    <x v="31"/>
    <x v="0"/>
  </r>
  <r>
    <x v="31"/>
    <x v="0"/>
    <x v="0"/>
    <x v="0"/>
    <x v="0"/>
    <x v="0"/>
    <x v="132"/>
    <x v="31"/>
    <x v="0"/>
  </r>
  <r>
    <x v="31"/>
    <x v="0"/>
    <x v="0"/>
    <x v="0"/>
    <x v="0"/>
    <x v="0"/>
    <x v="133"/>
    <x v="31"/>
    <x v="0"/>
  </r>
  <r>
    <x v="31"/>
    <x v="0"/>
    <x v="0"/>
    <x v="0"/>
    <x v="0"/>
    <x v="0"/>
    <x v="134"/>
    <x v="31"/>
    <x v="0"/>
  </r>
  <r>
    <x v="31"/>
    <x v="0"/>
    <x v="0"/>
    <x v="0"/>
    <x v="0"/>
    <x v="0"/>
    <x v="135"/>
    <x v="31"/>
    <x v="0"/>
  </r>
  <r>
    <x v="31"/>
    <x v="0"/>
    <x v="0"/>
    <x v="0"/>
    <x v="0"/>
    <x v="0"/>
    <x v="136"/>
    <x v="31"/>
    <x v="0"/>
  </r>
  <r>
    <x v="31"/>
    <x v="0"/>
    <x v="0"/>
    <x v="0"/>
    <x v="0"/>
    <x v="0"/>
    <x v="137"/>
    <x v="31"/>
    <x v="0"/>
  </r>
  <r>
    <x v="31"/>
    <x v="0"/>
    <x v="0"/>
    <x v="0"/>
    <x v="0"/>
    <x v="0"/>
    <x v="138"/>
    <x v="31"/>
    <x v="0"/>
  </r>
  <r>
    <x v="31"/>
    <x v="0"/>
    <x v="0"/>
    <x v="0"/>
    <x v="0"/>
    <x v="0"/>
    <x v="139"/>
    <x v="31"/>
    <x v="0"/>
  </r>
  <r>
    <x v="31"/>
    <x v="0"/>
    <x v="0"/>
    <x v="0"/>
    <x v="0"/>
    <x v="0"/>
    <x v="140"/>
    <x v="31"/>
    <x v="0"/>
  </r>
  <r>
    <x v="32"/>
    <x v="0"/>
    <x v="0"/>
    <x v="0"/>
    <x v="0"/>
    <x v="0"/>
    <x v="141"/>
    <x v="32"/>
    <x v="0"/>
  </r>
  <r>
    <x v="32"/>
    <x v="0"/>
    <x v="0"/>
    <x v="0"/>
    <x v="0"/>
    <x v="0"/>
    <x v="142"/>
    <x v="32"/>
    <x v="0"/>
  </r>
  <r>
    <x v="33"/>
    <x v="0"/>
    <x v="0"/>
    <x v="0"/>
    <x v="0"/>
    <x v="0"/>
    <x v="143"/>
    <x v="33"/>
    <x v="0"/>
  </r>
  <r>
    <x v="33"/>
    <x v="0"/>
    <x v="0"/>
    <x v="0"/>
    <x v="0"/>
    <x v="0"/>
    <x v="144"/>
    <x v="33"/>
    <x v="0"/>
  </r>
  <r>
    <x v="33"/>
    <x v="0"/>
    <x v="0"/>
    <x v="0"/>
    <x v="0"/>
    <x v="0"/>
    <x v="145"/>
    <x v="33"/>
    <x v="0"/>
  </r>
  <r>
    <x v="34"/>
    <x v="0"/>
    <x v="0"/>
    <x v="0"/>
    <x v="0"/>
    <x v="0"/>
    <x v="146"/>
    <x v="34"/>
    <x v="0"/>
  </r>
  <r>
    <x v="34"/>
    <x v="0"/>
    <x v="0"/>
    <x v="0"/>
    <x v="0"/>
    <x v="0"/>
    <x v="147"/>
    <x v="34"/>
    <x v="0"/>
  </r>
  <r>
    <x v="35"/>
    <x v="0"/>
    <x v="0"/>
    <x v="0"/>
    <x v="0"/>
    <x v="0"/>
    <x v="148"/>
    <x v="35"/>
    <x v="0"/>
  </r>
  <r>
    <x v="36"/>
    <x v="0"/>
    <x v="0"/>
    <x v="0"/>
    <x v="0"/>
    <x v="0"/>
    <x v="149"/>
    <x v="36"/>
    <x v="0"/>
  </r>
  <r>
    <x v="37"/>
    <x v="0"/>
    <x v="0"/>
    <x v="0"/>
    <x v="0"/>
    <x v="0"/>
    <x v="150"/>
    <x v="37"/>
    <x v="0"/>
  </r>
  <r>
    <x v="37"/>
    <x v="0"/>
    <x v="0"/>
    <x v="0"/>
    <x v="0"/>
    <x v="0"/>
    <x v="151"/>
    <x v="37"/>
    <x v="0"/>
  </r>
  <r>
    <x v="38"/>
    <x v="0"/>
    <x v="0"/>
    <x v="0"/>
    <x v="0"/>
    <x v="0"/>
    <x v="152"/>
    <x v="38"/>
    <x v="0"/>
  </r>
  <r>
    <x v="38"/>
    <x v="0"/>
    <x v="0"/>
    <x v="0"/>
    <x v="0"/>
    <x v="0"/>
    <x v="153"/>
    <x v="38"/>
    <x v="0"/>
  </r>
  <r>
    <x v="39"/>
    <x v="0"/>
    <x v="0"/>
    <x v="0"/>
    <x v="0"/>
    <x v="0"/>
    <x v="154"/>
    <x v="39"/>
    <x v="0"/>
  </r>
  <r>
    <x v="39"/>
    <x v="0"/>
    <x v="0"/>
    <x v="0"/>
    <x v="0"/>
    <x v="0"/>
    <x v="155"/>
    <x v="39"/>
    <x v="0"/>
  </r>
  <r>
    <x v="39"/>
    <x v="0"/>
    <x v="0"/>
    <x v="0"/>
    <x v="0"/>
    <x v="0"/>
    <x v="156"/>
    <x v="39"/>
    <x v="0"/>
  </r>
  <r>
    <x v="40"/>
    <x v="0"/>
    <x v="0"/>
    <x v="0"/>
    <x v="0"/>
    <x v="0"/>
    <x v="157"/>
    <x v="40"/>
    <x v="0"/>
  </r>
  <r>
    <x v="40"/>
    <x v="0"/>
    <x v="0"/>
    <x v="0"/>
    <x v="0"/>
    <x v="0"/>
    <x v="158"/>
    <x v="40"/>
    <x v="0"/>
  </r>
  <r>
    <x v="41"/>
    <x v="0"/>
    <x v="0"/>
    <x v="0"/>
    <x v="0"/>
    <x v="0"/>
    <x v="159"/>
    <x v="41"/>
    <x v="0"/>
  </r>
  <r>
    <x v="41"/>
    <x v="0"/>
    <x v="0"/>
    <x v="0"/>
    <x v="0"/>
    <x v="0"/>
    <x v="160"/>
    <x v="41"/>
    <x v="0"/>
  </r>
  <r>
    <x v="42"/>
    <x v="0"/>
    <x v="0"/>
    <x v="0"/>
    <x v="0"/>
    <x v="0"/>
    <x v="161"/>
    <x v="42"/>
    <x v="0"/>
  </r>
  <r>
    <x v="42"/>
    <x v="0"/>
    <x v="0"/>
    <x v="0"/>
    <x v="0"/>
    <x v="0"/>
    <x v="162"/>
    <x v="42"/>
    <x v="0"/>
  </r>
  <r>
    <x v="42"/>
    <x v="0"/>
    <x v="0"/>
    <x v="0"/>
    <x v="0"/>
    <x v="0"/>
    <x v="163"/>
    <x v="42"/>
    <x v="0"/>
  </r>
  <r>
    <x v="43"/>
    <x v="0"/>
    <x v="0"/>
    <x v="0"/>
    <x v="0"/>
    <x v="0"/>
    <x v="164"/>
    <x v="43"/>
    <x v="0"/>
  </r>
  <r>
    <x v="43"/>
    <x v="0"/>
    <x v="0"/>
    <x v="0"/>
    <x v="0"/>
    <x v="0"/>
    <x v="165"/>
    <x v="43"/>
    <x v="0"/>
  </r>
  <r>
    <x v="43"/>
    <x v="0"/>
    <x v="0"/>
    <x v="0"/>
    <x v="0"/>
    <x v="0"/>
    <x v="166"/>
    <x v="43"/>
    <x v="0"/>
  </r>
  <r>
    <x v="44"/>
    <x v="0"/>
    <x v="0"/>
    <x v="0"/>
    <x v="0"/>
    <x v="0"/>
    <x v="167"/>
    <x v="44"/>
    <x v="0"/>
  </r>
  <r>
    <x v="44"/>
    <x v="0"/>
    <x v="0"/>
    <x v="0"/>
    <x v="0"/>
    <x v="0"/>
    <x v="168"/>
    <x v="44"/>
    <x v="0"/>
  </r>
  <r>
    <x v="44"/>
    <x v="0"/>
    <x v="0"/>
    <x v="0"/>
    <x v="0"/>
    <x v="0"/>
    <x v="169"/>
    <x v="44"/>
    <x v="0"/>
  </r>
  <r>
    <x v="44"/>
    <x v="0"/>
    <x v="0"/>
    <x v="0"/>
    <x v="0"/>
    <x v="0"/>
    <x v="170"/>
    <x v="44"/>
    <x v="0"/>
  </r>
  <r>
    <x v="45"/>
    <x v="0"/>
    <x v="0"/>
    <x v="0"/>
    <x v="0"/>
    <x v="0"/>
    <x v="171"/>
    <x v="45"/>
    <x v="0"/>
  </r>
  <r>
    <x v="45"/>
    <x v="0"/>
    <x v="0"/>
    <x v="0"/>
    <x v="0"/>
    <x v="0"/>
    <x v="172"/>
    <x v="45"/>
    <x v="0"/>
  </r>
  <r>
    <x v="46"/>
    <x v="0"/>
    <x v="0"/>
    <x v="0"/>
    <x v="0"/>
    <x v="0"/>
    <x v="173"/>
    <x v="46"/>
    <x v="0"/>
  </r>
  <r>
    <x v="46"/>
    <x v="0"/>
    <x v="0"/>
    <x v="0"/>
    <x v="0"/>
    <x v="0"/>
    <x v="174"/>
    <x v="46"/>
    <x v="0"/>
  </r>
  <r>
    <x v="46"/>
    <x v="0"/>
    <x v="0"/>
    <x v="0"/>
    <x v="0"/>
    <x v="0"/>
    <x v="175"/>
    <x v="46"/>
    <x v="0"/>
  </r>
  <r>
    <x v="46"/>
    <x v="0"/>
    <x v="0"/>
    <x v="0"/>
    <x v="0"/>
    <x v="0"/>
    <x v="176"/>
    <x v="46"/>
    <x v="0"/>
  </r>
  <r>
    <x v="46"/>
    <x v="0"/>
    <x v="1"/>
    <x v="1"/>
    <x v="0"/>
    <x v="0"/>
    <x v="177"/>
    <x v="46"/>
    <x v="1"/>
  </r>
  <r>
    <x v="46"/>
    <x v="0"/>
    <x v="0"/>
    <x v="0"/>
    <x v="0"/>
    <x v="0"/>
    <x v="178"/>
    <x v="46"/>
    <x v="0"/>
  </r>
  <r>
    <x v="47"/>
    <x v="0"/>
    <x v="0"/>
    <x v="0"/>
    <x v="0"/>
    <x v="0"/>
    <x v="179"/>
    <x v="47"/>
    <x v="0"/>
  </r>
  <r>
    <x v="47"/>
    <x v="0"/>
    <x v="0"/>
    <x v="0"/>
    <x v="0"/>
    <x v="0"/>
    <x v="180"/>
    <x v="47"/>
    <x v="0"/>
  </r>
  <r>
    <x v="47"/>
    <x v="9"/>
    <x v="0"/>
    <x v="0"/>
    <x v="0"/>
    <x v="0"/>
    <x v="181"/>
    <x v="47"/>
    <x v="0"/>
  </r>
  <r>
    <x v="47"/>
    <x v="0"/>
    <x v="0"/>
    <x v="0"/>
    <x v="0"/>
    <x v="0"/>
    <x v="182"/>
    <x v="47"/>
    <x v="0"/>
  </r>
  <r>
    <x v="47"/>
    <x v="0"/>
    <x v="0"/>
    <x v="0"/>
    <x v="0"/>
    <x v="0"/>
    <x v="183"/>
    <x v="47"/>
    <x v="0"/>
  </r>
  <r>
    <x v="47"/>
    <x v="0"/>
    <x v="0"/>
    <x v="0"/>
    <x v="0"/>
    <x v="0"/>
    <x v="184"/>
    <x v="47"/>
    <x v="0"/>
  </r>
  <r>
    <x v="47"/>
    <x v="0"/>
    <x v="0"/>
    <x v="0"/>
    <x v="0"/>
    <x v="0"/>
    <x v="185"/>
    <x v="47"/>
    <x v="0"/>
  </r>
  <r>
    <x v="47"/>
    <x v="0"/>
    <x v="0"/>
    <x v="0"/>
    <x v="0"/>
    <x v="0"/>
    <x v="186"/>
    <x v="47"/>
    <x v="0"/>
  </r>
  <r>
    <x v="47"/>
    <x v="0"/>
    <x v="0"/>
    <x v="0"/>
    <x v="0"/>
    <x v="0"/>
    <x v="187"/>
    <x v="47"/>
    <x v="0"/>
  </r>
  <r>
    <x v="47"/>
    <x v="0"/>
    <x v="2"/>
    <x v="0"/>
    <x v="2"/>
    <x v="0"/>
    <x v="188"/>
    <x v="47"/>
    <x v="0"/>
  </r>
  <r>
    <x v="48"/>
    <x v="0"/>
    <x v="0"/>
    <x v="0"/>
    <x v="0"/>
    <x v="0"/>
    <x v="189"/>
    <x v="48"/>
    <x v="0"/>
  </r>
  <r>
    <x v="48"/>
    <x v="0"/>
    <x v="0"/>
    <x v="0"/>
    <x v="0"/>
    <x v="0"/>
    <x v="190"/>
    <x v="48"/>
    <x v="0"/>
  </r>
  <r>
    <x v="48"/>
    <x v="0"/>
    <x v="0"/>
    <x v="0"/>
    <x v="0"/>
    <x v="0"/>
    <x v="191"/>
    <x v="48"/>
    <x v="0"/>
  </r>
  <r>
    <x v="49"/>
    <x v="0"/>
    <x v="0"/>
    <x v="0"/>
    <x v="0"/>
    <x v="0"/>
    <x v="192"/>
    <x v="49"/>
    <x v="0"/>
  </r>
  <r>
    <x v="49"/>
    <x v="0"/>
    <x v="0"/>
    <x v="0"/>
    <x v="0"/>
    <x v="0"/>
    <x v="193"/>
    <x v="49"/>
    <x v="0"/>
  </r>
  <r>
    <x v="49"/>
    <x v="0"/>
    <x v="0"/>
    <x v="0"/>
    <x v="0"/>
    <x v="0"/>
    <x v="194"/>
    <x v="49"/>
    <x v="0"/>
  </r>
  <r>
    <x v="49"/>
    <x v="0"/>
    <x v="0"/>
    <x v="0"/>
    <x v="0"/>
    <x v="0"/>
    <x v="195"/>
    <x v="49"/>
    <x v="0"/>
  </r>
  <r>
    <x v="49"/>
    <x v="0"/>
    <x v="0"/>
    <x v="0"/>
    <x v="0"/>
    <x v="0"/>
    <x v="196"/>
    <x v="49"/>
    <x v="0"/>
  </r>
  <r>
    <x v="50"/>
    <x v="0"/>
    <x v="0"/>
    <x v="0"/>
    <x v="0"/>
    <x v="0"/>
    <x v="197"/>
    <x v="50"/>
    <x v="0"/>
  </r>
  <r>
    <x v="51"/>
    <x v="10"/>
    <x v="2"/>
    <x v="2"/>
    <x v="2"/>
    <x v="0"/>
    <x v="198"/>
    <x v="51"/>
    <x v="1"/>
  </r>
  <r>
    <x v="52"/>
    <x v="0"/>
    <x v="0"/>
    <x v="0"/>
    <x v="0"/>
    <x v="0"/>
    <x v="199"/>
    <x v="52"/>
    <x v="0"/>
  </r>
  <r>
    <x v="52"/>
    <x v="0"/>
    <x v="0"/>
    <x v="0"/>
    <x v="0"/>
    <x v="0"/>
    <x v="200"/>
    <x v="52"/>
    <x v="0"/>
  </r>
  <r>
    <x v="52"/>
    <x v="0"/>
    <x v="0"/>
    <x v="0"/>
    <x v="0"/>
    <x v="0"/>
    <x v="201"/>
    <x v="52"/>
    <x v="0"/>
  </r>
  <r>
    <x v="52"/>
    <x v="0"/>
    <x v="0"/>
    <x v="0"/>
    <x v="0"/>
    <x v="0"/>
    <x v="202"/>
    <x v="52"/>
    <x v="0"/>
  </r>
  <r>
    <x v="53"/>
    <x v="0"/>
    <x v="0"/>
    <x v="0"/>
    <x v="0"/>
    <x v="0"/>
    <x v="203"/>
    <x v="53"/>
    <x v="0"/>
  </r>
  <r>
    <x v="54"/>
    <x v="0"/>
    <x v="0"/>
    <x v="0"/>
    <x v="0"/>
    <x v="0"/>
    <x v="204"/>
    <x v="54"/>
    <x v="0"/>
  </r>
  <r>
    <x v="54"/>
    <x v="0"/>
    <x v="0"/>
    <x v="0"/>
    <x v="0"/>
    <x v="0"/>
    <x v="205"/>
    <x v="54"/>
    <x v="0"/>
  </r>
  <r>
    <x v="54"/>
    <x v="0"/>
    <x v="0"/>
    <x v="0"/>
    <x v="0"/>
    <x v="0"/>
    <x v="206"/>
    <x v="54"/>
    <x v="0"/>
  </r>
  <r>
    <x v="54"/>
    <x v="0"/>
    <x v="0"/>
    <x v="0"/>
    <x v="0"/>
    <x v="0"/>
    <x v="207"/>
    <x v="54"/>
    <x v="0"/>
  </r>
  <r>
    <x v="55"/>
    <x v="0"/>
    <x v="0"/>
    <x v="0"/>
    <x v="0"/>
    <x v="0"/>
    <x v="208"/>
    <x v="55"/>
    <x v="0"/>
  </r>
  <r>
    <x v="55"/>
    <x v="0"/>
    <x v="0"/>
    <x v="0"/>
    <x v="0"/>
    <x v="0"/>
    <x v="209"/>
    <x v="55"/>
    <x v="0"/>
  </r>
  <r>
    <x v="55"/>
    <x v="0"/>
    <x v="0"/>
    <x v="0"/>
    <x v="0"/>
    <x v="0"/>
    <x v="210"/>
    <x v="55"/>
    <x v="0"/>
  </r>
  <r>
    <x v="56"/>
    <x v="0"/>
    <x v="0"/>
    <x v="0"/>
    <x v="0"/>
    <x v="0"/>
    <x v="211"/>
    <x v="56"/>
    <x v="0"/>
  </r>
  <r>
    <x v="57"/>
    <x v="2"/>
    <x v="0"/>
    <x v="0"/>
    <x v="0"/>
    <x v="0"/>
    <x v="212"/>
    <x v="57"/>
    <x v="0"/>
  </r>
  <r>
    <x v="57"/>
    <x v="0"/>
    <x v="0"/>
    <x v="0"/>
    <x v="0"/>
    <x v="0"/>
    <x v="213"/>
    <x v="57"/>
    <x v="0"/>
  </r>
  <r>
    <x v="57"/>
    <x v="0"/>
    <x v="0"/>
    <x v="0"/>
    <x v="0"/>
    <x v="0"/>
    <x v="214"/>
    <x v="57"/>
    <x v="0"/>
  </r>
  <r>
    <x v="57"/>
    <x v="0"/>
    <x v="0"/>
    <x v="0"/>
    <x v="0"/>
    <x v="0"/>
    <x v="215"/>
    <x v="57"/>
    <x v="0"/>
  </r>
  <r>
    <x v="58"/>
    <x v="0"/>
    <x v="0"/>
    <x v="0"/>
    <x v="0"/>
    <x v="0"/>
    <x v="216"/>
    <x v="58"/>
    <x v="0"/>
  </r>
  <r>
    <x v="58"/>
    <x v="0"/>
    <x v="0"/>
    <x v="0"/>
    <x v="0"/>
    <x v="0"/>
    <x v="217"/>
    <x v="58"/>
    <x v="0"/>
  </r>
  <r>
    <x v="59"/>
    <x v="0"/>
    <x v="0"/>
    <x v="0"/>
    <x v="0"/>
    <x v="0"/>
    <x v="218"/>
    <x v="59"/>
    <x v="0"/>
  </r>
  <r>
    <x v="59"/>
    <x v="0"/>
    <x v="0"/>
    <x v="0"/>
    <x v="0"/>
    <x v="0"/>
    <x v="219"/>
    <x v="59"/>
    <x v="0"/>
  </r>
  <r>
    <x v="60"/>
    <x v="0"/>
    <x v="0"/>
    <x v="0"/>
    <x v="0"/>
    <x v="0"/>
    <x v="220"/>
    <x v="60"/>
    <x v="0"/>
  </r>
  <r>
    <x v="60"/>
    <x v="0"/>
    <x v="0"/>
    <x v="0"/>
    <x v="0"/>
    <x v="0"/>
    <x v="221"/>
    <x v="60"/>
    <x v="0"/>
  </r>
  <r>
    <x v="60"/>
    <x v="0"/>
    <x v="0"/>
    <x v="0"/>
    <x v="0"/>
    <x v="0"/>
    <x v="222"/>
    <x v="60"/>
    <x v="0"/>
  </r>
  <r>
    <x v="61"/>
    <x v="0"/>
    <x v="0"/>
    <x v="0"/>
    <x v="0"/>
    <x v="0"/>
    <x v="223"/>
    <x v="61"/>
    <x v="0"/>
  </r>
  <r>
    <x v="61"/>
    <x v="0"/>
    <x v="0"/>
    <x v="0"/>
    <x v="0"/>
    <x v="0"/>
    <x v="224"/>
    <x v="61"/>
    <x v="0"/>
  </r>
  <r>
    <x v="61"/>
    <x v="0"/>
    <x v="0"/>
    <x v="0"/>
    <x v="0"/>
    <x v="0"/>
    <x v="225"/>
    <x v="61"/>
    <x v="0"/>
  </r>
  <r>
    <x v="61"/>
    <x v="0"/>
    <x v="0"/>
    <x v="0"/>
    <x v="0"/>
    <x v="0"/>
    <x v="226"/>
    <x v="61"/>
    <x v="0"/>
  </r>
  <r>
    <x v="61"/>
    <x v="0"/>
    <x v="0"/>
    <x v="0"/>
    <x v="0"/>
    <x v="0"/>
    <x v="227"/>
    <x v="61"/>
    <x v="0"/>
  </r>
  <r>
    <x v="61"/>
    <x v="0"/>
    <x v="0"/>
    <x v="0"/>
    <x v="0"/>
    <x v="0"/>
    <x v="228"/>
    <x v="61"/>
    <x v="0"/>
  </r>
  <r>
    <x v="61"/>
    <x v="0"/>
    <x v="0"/>
    <x v="0"/>
    <x v="0"/>
    <x v="0"/>
    <x v="229"/>
    <x v="61"/>
    <x v="0"/>
  </r>
  <r>
    <x v="62"/>
    <x v="0"/>
    <x v="0"/>
    <x v="0"/>
    <x v="0"/>
    <x v="0"/>
    <x v="230"/>
    <x v="62"/>
    <x v="0"/>
  </r>
  <r>
    <x v="62"/>
    <x v="0"/>
    <x v="0"/>
    <x v="0"/>
    <x v="0"/>
    <x v="0"/>
    <x v="231"/>
    <x v="62"/>
    <x v="0"/>
  </r>
  <r>
    <x v="62"/>
    <x v="0"/>
    <x v="0"/>
    <x v="0"/>
    <x v="0"/>
    <x v="0"/>
    <x v="232"/>
    <x v="62"/>
    <x v="0"/>
  </r>
  <r>
    <x v="62"/>
    <x v="0"/>
    <x v="0"/>
    <x v="0"/>
    <x v="0"/>
    <x v="0"/>
    <x v="233"/>
    <x v="62"/>
    <x v="0"/>
  </r>
  <r>
    <x v="62"/>
    <x v="0"/>
    <x v="0"/>
    <x v="0"/>
    <x v="0"/>
    <x v="0"/>
    <x v="234"/>
    <x v="62"/>
    <x v="0"/>
  </r>
  <r>
    <x v="62"/>
    <x v="0"/>
    <x v="0"/>
    <x v="0"/>
    <x v="0"/>
    <x v="0"/>
    <x v="235"/>
    <x v="62"/>
    <x v="0"/>
  </r>
  <r>
    <x v="62"/>
    <x v="0"/>
    <x v="0"/>
    <x v="0"/>
    <x v="0"/>
    <x v="0"/>
    <x v="236"/>
    <x v="62"/>
    <x v="0"/>
  </r>
  <r>
    <x v="62"/>
    <x v="0"/>
    <x v="0"/>
    <x v="0"/>
    <x v="0"/>
    <x v="0"/>
    <x v="237"/>
    <x v="62"/>
    <x v="0"/>
  </r>
  <r>
    <x v="62"/>
    <x v="0"/>
    <x v="0"/>
    <x v="0"/>
    <x v="0"/>
    <x v="0"/>
    <x v="238"/>
    <x v="62"/>
    <x v="0"/>
  </r>
  <r>
    <x v="62"/>
    <x v="0"/>
    <x v="0"/>
    <x v="0"/>
    <x v="0"/>
    <x v="0"/>
    <x v="239"/>
    <x v="62"/>
    <x v="0"/>
  </r>
  <r>
    <x v="63"/>
    <x v="0"/>
    <x v="0"/>
    <x v="0"/>
    <x v="0"/>
    <x v="0"/>
    <x v="240"/>
    <x v="63"/>
    <x v="0"/>
  </r>
  <r>
    <x v="64"/>
    <x v="0"/>
    <x v="0"/>
    <x v="0"/>
    <x v="0"/>
    <x v="0"/>
    <x v="241"/>
    <x v="64"/>
    <x v="0"/>
  </r>
  <r>
    <x v="64"/>
    <x v="0"/>
    <x v="0"/>
    <x v="0"/>
    <x v="0"/>
    <x v="0"/>
    <x v="242"/>
    <x v="64"/>
    <x v="0"/>
  </r>
  <r>
    <x v="64"/>
    <x v="0"/>
    <x v="0"/>
    <x v="0"/>
    <x v="0"/>
    <x v="0"/>
    <x v="243"/>
    <x v="64"/>
    <x v="0"/>
  </r>
  <r>
    <x v="64"/>
    <x v="0"/>
    <x v="0"/>
    <x v="0"/>
    <x v="0"/>
    <x v="0"/>
    <x v="244"/>
    <x v="64"/>
    <x v="0"/>
  </r>
  <r>
    <x v="64"/>
    <x v="0"/>
    <x v="0"/>
    <x v="0"/>
    <x v="0"/>
    <x v="0"/>
    <x v="245"/>
    <x v="64"/>
    <x v="0"/>
  </r>
  <r>
    <x v="64"/>
    <x v="0"/>
    <x v="0"/>
    <x v="0"/>
    <x v="0"/>
    <x v="0"/>
    <x v="246"/>
    <x v="64"/>
    <x v="0"/>
  </r>
  <r>
    <x v="64"/>
    <x v="0"/>
    <x v="0"/>
    <x v="0"/>
    <x v="0"/>
    <x v="0"/>
    <x v="247"/>
    <x v="64"/>
    <x v="0"/>
  </r>
  <r>
    <x v="65"/>
    <x v="0"/>
    <x v="0"/>
    <x v="0"/>
    <x v="0"/>
    <x v="0"/>
    <x v="248"/>
    <x v="65"/>
    <x v="0"/>
  </r>
  <r>
    <x v="65"/>
    <x v="0"/>
    <x v="0"/>
    <x v="0"/>
    <x v="0"/>
    <x v="0"/>
    <x v="249"/>
    <x v="65"/>
    <x v="0"/>
  </r>
  <r>
    <x v="65"/>
    <x v="0"/>
    <x v="0"/>
    <x v="0"/>
    <x v="0"/>
    <x v="0"/>
    <x v="250"/>
    <x v="65"/>
    <x v="0"/>
  </r>
  <r>
    <x v="65"/>
    <x v="0"/>
    <x v="0"/>
    <x v="0"/>
    <x v="0"/>
    <x v="0"/>
    <x v="251"/>
    <x v="65"/>
    <x v="0"/>
  </r>
  <r>
    <x v="65"/>
    <x v="0"/>
    <x v="0"/>
    <x v="0"/>
    <x v="0"/>
    <x v="0"/>
    <x v="252"/>
    <x v="65"/>
    <x v="0"/>
  </r>
  <r>
    <x v="65"/>
    <x v="0"/>
    <x v="0"/>
    <x v="0"/>
    <x v="0"/>
    <x v="0"/>
    <x v="253"/>
    <x v="65"/>
    <x v="0"/>
  </r>
  <r>
    <x v="65"/>
    <x v="0"/>
    <x v="0"/>
    <x v="0"/>
    <x v="0"/>
    <x v="0"/>
    <x v="254"/>
    <x v="65"/>
    <x v="0"/>
  </r>
  <r>
    <x v="65"/>
    <x v="0"/>
    <x v="0"/>
    <x v="0"/>
    <x v="0"/>
    <x v="0"/>
    <x v="255"/>
    <x v="65"/>
    <x v="0"/>
  </r>
  <r>
    <x v="66"/>
    <x v="0"/>
    <x v="0"/>
    <x v="0"/>
    <x v="0"/>
    <x v="0"/>
    <x v="256"/>
    <x v="66"/>
    <x v="0"/>
  </r>
  <r>
    <x v="66"/>
    <x v="0"/>
    <x v="0"/>
    <x v="0"/>
    <x v="0"/>
    <x v="0"/>
    <x v="257"/>
    <x v="66"/>
    <x v="0"/>
  </r>
  <r>
    <x v="66"/>
    <x v="0"/>
    <x v="0"/>
    <x v="0"/>
    <x v="0"/>
    <x v="0"/>
    <x v="258"/>
    <x v="66"/>
    <x v="0"/>
  </r>
  <r>
    <x v="66"/>
    <x v="0"/>
    <x v="0"/>
    <x v="0"/>
    <x v="0"/>
    <x v="0"/>
    <x v="259"/>
    <x v="66"/>
    <x v="0"/>
  </r>
  <r>
    <x v="66"/>
    <x v="0"/>
    <x v="0"/>
    <x v="0"/>
    <x v="0"/>
    <x v="0"/>
    <x v="260"/>
    <x v="66"/>
    <x v="0"/>
  </r>
  <r>
    <x v="66"/>
    <x v="0"/>
    <x v="0"/>
    <x v="0"/>
    <x v="0"/>
    <x v="0"/>
    <x v="261"/>
    <x v="66"/>
    <x v="0"/>
  </r>
  <r>
    <x v="66"/>
    <x v="0"/>
    <x v="0"/>
    <x v="0"/>
    <x v="0"/>
    <x v="0"/>
    <x v="262"/>
    <x v="66"/>
    <x v="0"/>
  </r>
  <r>
    <x v="66"/>
    <x v="0"/>
    <x v="1"/>
    <x v="3"/>
    <x v="0"/>
    <x v="0"/>
    <x v="263"/>
    <x v="66"/>
    <x v="1"/>
  </r>
  <r>
    <x v="67"/>
    <x v="11"/>
    <x v="3"/>
    <x v="4"/>
    <x v="3"/>
    <x v="2"/>
    <x v="264"/>
    <x v="6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5" applyNumberFormats="0" applyBorderFormats="0" applyFontFormats="0" applyPatternFormats="0" applyAlignmentFormats="0" applyWidthHeightFormats="1" dataCaption="Значения" updatedVersion="3" minRefreshableVersion="3" showCalcMbrs="0" showDrill="0" useAutoFormatting="1" itemPrintTitles="1" createdVersion="3" indent="0" outline="1" outlineData="1" multipleFieldFilters="0">
  <location ref="A4:G6" firstHeaderRow="1" firstDataRow="1" firstDataCol="7" rowPageCount="2" colPageCount="1"/>
  <pivotFields count="10">
    <pivotField axis="axisPage" multipleItemSelectionAllowed="1" showAll="0">
      <items count="15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outline="0" showAll="0" defaultSubtotal="0">
      <items count="12">
        <item x="0"/>
        <item x="8"/>
        <item x="10"/>
        <item x="7"/>
        <item x="6"/>
        <item x="5"/>
        <item x="3"/>
        <item x="4"/>
        <item x="1"/>
        <item x="2"/>
        <item x="9"/>
        <item x="11"/>
      </items>
    </pivotField>
    <pivotField axis="axisRow" outline="0" showAll="0" defaultSubtotal="0">
      <items count="4">
        <item x="0"/>
        <item x="2"/>
        <item x="1"/>
        <item x="3"/>
      </items>
    </pivotField>
    <pivotField axis="axisRow" outline="0" showAll="0" defaultSubtotal="0">
      <items count="8">
        <item m="1" x="6"/>
        <item m="1" x="7"/>
        <item m="1" x="5"/>
        <item x="0"/>
        <item x="4"/>
        <item x="1"/>
        <item x="2"/>
        <item x="3"/>
      </items>
    </pivotField>
    <pivotField axis="axisRow" outline="0" showAll="0" defaultSubtotal="0">
      <items count="4">
        <item x="0"/>
        <item x="1"/>
        <item x="2"/>
        <item x="3"/>
      </items>
    </pivotField>
    <pivotField axis="axisRow" outline="0" showAll="0" defaultSubtotal="0">
      <items count="3">
        <item sd="0" x="0"/>
        <item sd="0" x="1"/>
        <item sd="0" x="2"/>
      </items>
    </pivotField>
    <pivotField axis="axisRow" outline="0" showAll="0" defaultSubtotal="0">
      <items count="265">
        <item x="213"/>
        <item x="204"/>
        <item x="127"/>
        <item x="131"/>
        <item x="111"/>
        <item x="11"/>
        <item x="81"/>
        <item x="86"/>
        <item x="67"/>
        <item x="33"/>
        <item x="169"/>
        <item x="143"/>
        <item x="174"/>
        <item x="163"/>
        <item x="26"/>
        <item x="161"/>
        <item x="182"/>
        <item x="144"/>
        <item x="133"/>
        <item x="260"/>
        <item x="114"/>
        <item x="257"/>
        <item x="240"/>
        <item x="200"/>
        <item x="13"/>
        <item x="218"/>
        <item x="216"/>
        <item x="129"/>
        <item x="171"/>
        <item x="31"/>
        <item x="110"/>
        <item x="20"/>
        <item x="145"/>
        <item x="55"/>
        <item x="88"/>
        <item x="18"/>
        <item x="157"/>
        <item x="197"/>
        <item x="71"/>
        <item x="25"/>
        <item x="96"/>
        <item x="189"/>
        <item x="220"/>
        <item x="85"/>
        <item x="156"/>
        <item x="99"/>
        <item x="119"/>
        <item x="77"/>
        <item x="231"/>
        <item x="248"/>
        <item x="164"/>
        <item x="24"/>
        <item x="255"/>
        <item x="95"/>
        <item x="69"/>
        <item x="215"/>
        <item x="232"/>
        <item x="160"/>
        <item x="244"/>
        <item x="151"/>
        <item x="170"/>
        <item x="100"/>
        <item x="0"/>
        <item x="198"/>
        <item x="138"/>
        <item x="45"/>
        <item x="84"/>
        <item x="134"/>
        <item x="83"/>
        <item x="191"/>
        <item x="90"/>
        <item x="217"/>
        <item x="23"/>
        <item x="87"/>
        <item x="208"/>
        <item x="177"/>
        <item x="37"/>
        <item x="123"/>
        <item x="172"/>
        <item x="94"/>
        <item x="176"/>
        <item x="185"/>
        <item x="115"/>
        <item x="92"/>
        <item x="60"/>
        <item x="19"/>
        <item x="59"/>
        <item x="54"/>
        <item x="207"/>
        <item x="209"/>
        <item x="97"/>
        <item x="41"/>
        <item x="146"/>
        <item x="199"/>
        <item x="58"/>
        <item x="34"/>
        <item x="229"/>
        <item x="76"/>
        <item x="242"/>
        <item x="211"/>
        <item x="62"/>
        <item x="152"/>
        <item x="36"/>
        <item x="184"/>
        <item x="223"/>
        <item x="68"/>
        <item x="228"/>
        <item x="22"/>
        <item x="80"/>
        <item x="6"/>
        <item x="227"/>
        <item x="139"/>
        <item x="108"/>
        <item x="166"/>
        <item x="8"/>
        <item x="147"/>
        <item x="159"/>
        <item x="183"/>
        <item x="106"/>
        <item x="178"/>
        <item x="15"/>
        <item x="153"/>
        <item x="155"/>
        <item x="103"/>
        <item x="179"/>
        <item x="42"/>
        <item x="7"/>
        <item x="65"/>
        <item x="262"/>
        <item x="181"/>
        <item x="5"/>
        <item x="238"/>
        <item x="27"/>
        <item x="21"/>
        <item x="107"/>
        <item x="52"/>
        <item x="116"/>
        <item x="122"/>
        <item x="186"/>
        <item x="192"/>
        <item x="214"/>
        <item x="39"/>
        <item x="221"/>
        <item x="239"/>
        <item x="195"/>
        <item x="250"/>
        <item x="4"/>
        <item x="102"/>
        <item x="14"/>
        <item x="51"/>
        <item x="241"/>
        <item x="261"/>
        <item x="75"/>
        <item x="63"/>
        <item x="128"/>
        <item x="187"/>
        <item x="224"/>
        <item x="120"/>
        <item x="29"/>
        <item x="175"/>
        <item x="259"/>
        <item x="158"/>
        <item x="126"/>
        <item x="254"/>
        <item x="149"/>
        <item x="243"/>
        <item x="70"/>
        <item x="48"/>
        <item x="17"/>
        <item x="30"/>
        <item x="154"/>
        <item x="3"/>
        <item x="219"/>
        <item x="234"/>
        <item x="252"/>
        <item x="225"/>
        <item x="2"/>
        <item x="230"/>
        <item x="193"/>
        <item x="105"/>
        <item x="28"/>
        <item x="9"/>
        <item x="236"/>
        <item x="256"/>
        <item x="212"/>
        <item x="98"/>
        <item x="194"/>
        <item x="245"/>
        <item x="162"/>
        <item x="205"/>
        <item x="101"/>
        <item x="141"/>
        <item x="173"/>
        <item x="135"/>
        <item x="35"/>
        <item x="253"/>
        <item x="93"/>
        <item x="91"/>
        <item x="132"/>
        <item x="79"/>
        <item x="53"/>
        <item x="112"/>
        <item x="72"/>
        <item x="66"/>
        <item x="57"/>
        <item x="104"/>
        <item x="38"/>
        <item x="148"/>
        <item x="136"/>
        <item x="237"/>
        <item x="168"/>
        <item x="203"/>
        <item x="206"/>
        <item x="113"/>
        <item x="196"/>
        <item x="78"/>
        <item x="82"/>
        <item x="188"/>
        <item x="49"/>
        <item x="73"/>
        <item x="165"/>
        <item x="47"/>
        <item x="118"/>
        <item x="263"/>
        <item x="246"/>
        <item x="233"/>
        <item x="142"/>
        <item x="44"/>
        <item x="125"/>
        <item x="251"/>
        <item x="167"/>
        <item x="137"/>
        <item x="109"/>
        <item x="130"/>
        <item x="43"/>
        <item x="46"/>
        <item x="140"/>
        <item x="201"/>
        <item x="249"/>
        <item x="202"/>
        <item x="180"/>
        <item x="64"/>
        <item x="74"/>
        <item x="61"/>
        <item x="10"/>
        <item x="117"/>
        <item x="32"/>
        <item x="121"/>
        <item x="235"/>
        <item x="40"/>
        <item x="150"/>
        <item x="12"/>
        <item x="50"/>
        <item x="247"/>
        <item x="56"/>
        <item x="190"/>
        <item x="89"/>
        <item x="124"/>
        <item x="16"/>
        <item x="258"/>
        <item x="1"/>
        <item x="210"/>
        <item x="226"/>
        <item x="222"/>
        <item x="264"/>
      </items>
    </pivotField>
    <pivotField axis="axisRow" outline="0" showAll="0" defaultSubtotal="0">
      <items count="68"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67"/>
      </items>
    </pivotField>
    <pivotField axis="axisPage" showAll="0" defaultSubtotal="0">
      <items count="3">
        <item x="0"/>
        <item x="1"/>
        <item x="2"/>
      </items>
    </pivotField>
    <pivotField outline="0" showAll="0" defaultSubtotal="0">
      <items count="1">
        <item x="0"/>
      </items>
    </pivotField>
  </pivotFields>
  <rowFields count="7">
    <field x="6"/>
    <field x="7"/>
    <field x="1"/>
    <field x="2"/>
    <field x="3"/>
    <field x="4"/>
    <field x="5"/>
  </rowFields>
  <rowItems count="2">
    <i>
      <x v="223"/>
      <x/>
      <x/>
      <x v="2"/>
      <x v="7"/>
      <x/>
      <x/>
    </i>
    <i t="grand">
      <x/>
    </i>
  </rowItems>
  <colItems count="1">
    <i/>
  </colItems>
  <pageFields count="2">
    <pageField fld="0" hier="-1"/>
    <pageField fld="8" item="1" hier="-1"/>
  </pageFields>
  <formats count="6">
    <format dxfId="3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6" count="1" selected="0">
            <x v="223"/>
          </reference>
          <reference field="7" count="1" selected="0">
            <x v="0"/>
          </reference>
        </references>
      </pivotArea>
    </format>
    <format dxfId="28">
      <pivotArea field="3" type="button" dataOnly="0" labelOnly="1" outline="0" axis="axisRow" fieldPosition="4"/>
    </format>
    <format dxfId="27">
      <pivotArea field="5" type="button" dataOnly="0" labelOnly="1" outline="0" axis="axisRow" fieldPosition="6"/>
    </format>
    <format dxfId="26">
      <pivotArea dataOnly="0" labelOnly="1" grandRow="1" outline="0" fieldPosition="0"/>
    </format>
    <format dxfId="25">
      <pivotArea dataOnly="0" labelOnly="1" fieldPosition="0">
        <references count="7"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0"/>
          </reference>
          <reference field="6" count="1" selected="0">
            <x v="63"/>
          </reference>
          <reference field="7" count="1" selected="0">
            <x v="15"/>
          </reference>
        </references>
      </pivotArea>
    </format>
    <format dxfId="24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  <reference field="6" count="1" selected="0">
            <x v="75"/>
          </reference>
          <reference field="7" count="1" selected="0"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L157"/>
  <sheetViews>
    <sheetView workbookViewId="0">
      <selection activeCell="E5" sqref="E5"/>
    </sheetView>
  </sheetViews>
  <sheetFormatPr defaultRowHeight="18.75" outlineLevelRow="1"/>
  <cols>
    <col min="1" max="1" width="13.140625" style="2" bestFit="1" customWidth="1"/>
    <col min="2" max="2" width="13.28515625" bestFit="1" customWidth="1"/>
    <col min="3" max="3" width="14.28515625" bestFit="1" customWidth="1"/>
    <col min="4" max="5" width="23.140625" bestFit="1" customWidth="1"/>
    <col min="6" max="7" width="27.7109375" bestFit="1" customWidth="1"/>
    <col min="8" max="8" width="28" bestFit="1" customWidth="1"/>
  </cols>
  <sheetData>
    <row r="2" spans="1:12">
      <c r="A2" s="1" t="s">
        <v>0</v>
      </c>
    </row>
    <row r="3" spans="1:12" outlineLevel="1"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3" t="s">
        <v>7</v>
      </c>
    </row>
    <row r="4" spans="1:12" outlineLevel="1">
      <c r="A4" s="5"/>
      <c r="B4" s="3"/>
      <c r="C4" s="3"/>
      <c r="D4" s="3"/>
      <c r="E4" s="3"/>
      <c r="F4" s="3" t="s">
        <v>288</v>
      </c>
      <c r="G4" s="3"/>
      <c r="H4" s="3"/>
    </row>
    <row r="5" spans="1:12" outlineLevel="1">
      <c r="A5" s="5"/>
      <c r="B5" s="3"/>
      <c r="C5" s="3"/>
      <c r="D5" s="3"/>
      <c r="E5" s="3"/>
      <c r="F5" s="3" t="s">
        <v>288</v>
      </c>
      <c r="G5" s="3"/>
      <c r="H5" s="3"/>
    </row>
    <row r="6" spans="1:12" outlineLevel="1">
      <c r="A6" s="5"/>
      <c r="B6" s="3"/>
      <c r="C6" s="3"/>
      <c r="D6" s="3"/>
      <c r="E6" s="3"/>
      <c r="F6" s="3" t="s">
        <v>288</v>
      </c>
      <c r="G6" s="3"/>
      <c r="H6" s="3"/>
    </row>
    <row r="7" spans="1:12" outlineLevel="1">
      <c r="A7" s="5"/>
      <c r="B7" s="3"/>
      <c r="C7" s="3"/>
      <c r="D7" s="3"/>
      <c r="E7" s="3"/>
      <c r="F7" s="3" t="s">
        <v>288</v>
      </c>
      <c r="G7" s="3"/>
      <c r="H7" s="3"/>
    </row>
    <row r="8" spans="1:12" outlineLevel="1">
      <c r="A8" s="5"/>
      <c r="B8" s="3"/>
      <c r="C8" s="3"/>
      <c r="D8" s="3"/>
      <c r="E8" s="3"/>
      <c r="F8" s="3" t="s">
        <v>288</v>
      </c>
      <c r="G8" s="3"/>
      <c r="H8" s="3"/>
      <c r="L8" t="s">
        <v>288</v>
      </c>
    </row>
    <row r="9" spans="1:12" outlineLevel="1">
      <c r="A9" s="6"/>
      <c r="B9" s="3"/>
      <c r="C9" s="3"/>
      <c r="D9" s="3"/>
      <c r="E9" s="3"/>
      <c r="F9" s="3" t="s">
        <v>288</v>
      </c>
      <c r="G9" s="3"/>
      <c r="H9" s="3"/>
    </row>
    <row r="10" spans="1:12" outlineLevel="1">
      <c r="A10" s="6"/>
      <c r="B10" s="3"/>
      <c r="C10" s="3"/>
      <c r="D10" s="3"/>
      <c r="E10" s="3"/>
      <c r="F10" s="3" t="s">
        <v>288</v>
      </c>
      <c r="G10" s="3"/>
      <c r="H10" s="3"/>
    </row>
    <row r="11" spans="1:12" outlineLevel="1">
      <c r="A11" s="6"/>
      <c r="B11" s="3"/>
      <c r="C11" s="3"/>
      <c r="D11" s="3"/>
      <c r="E11" s="3"/>
      <c r="F11" s="3" t="s">
        <v>288</v>
      </c>
      <c r="G11" s="3"/>
      <c r="H11" s="3"/>
    </row>
    <row r="12" spans="1:12" outlineLevel="1">
      <c r="A12" s="6"/>
      <c r="B12" s="3"/>
      <c r="C12" s="3"/>
      <c r="D12" s="3"/>
      <c r="E12" s="3"/>
      <c r="F12" s="3" t="s">
        <v>288</v>
      </c>
      <c r="G12" s="3"/>
      <c r="H12" s="3"/>
    </row>
    <row r="13" spans="1:12" outlineLevel="1">
      <c r="A13" s="7"/>
      <c r="B13" s="3"/>
      <c r="C13" s="3"/>
      <c r="D13" s="3"/>
      <c r="E13" s="3"/>
      <c r="F13" s="3" t="s">
        <v>288</v>
      </c>
      <c r="G13" s="3"/>
      <c r="H13" s="3"/>
    </row>
    <row r="14" spans="1:12" s="8" customFormat="1" collapsed="1">
      <c r="A14" s="7"/>
    </row>
    <row r="15" spans="1:12" collapsed="1">
      <c r="A15" s="1" t="s">
        <v>8</v>
      </c>
    </row>
    <row r="16" spans="1:12" hidden="1" outlineLevel="1">
      <c r="B16" s="3" t="s">
        <v>2</v>
      </c>
      <c r="C16" s="3" t="s">
        <v>3</v>
      </c>
      <c r="D16" s="4" t="s">
        <v>4</v>
      </c>
      <c r="E16" s="3" t="s">
        <v>5</v>
      </c>
      <c r="F16" s="4" t="s">
        <v>6</v>
      </c>
      <c r="G16" s="3" t="s">
        <v>7</v>
      </c>
      <c r="H16" s="3" t="s">
        <v>7</v>
      </c>
    </row>
    <row r="17" spans="1:12" hidden="1" outlineLevel="1">
      <c r="A17" s="5"/>
      <c r="B17" s="3" t="s">
        <v>288</v>
      </c>
      <c r="C17" s="3"/>
      <c r="D17" s="3"/>
      <c r="E17" s="3" t="s">
        <v>288</v>
      </c>
      <c r="F17" s="3"/>
      <c r="G17" s="3"/>
      <c r="H17" s="3"/>
    </row>
    <row r="18" spans="1:12" hidden="1" outlineLevel="1">
      <c r="A18" s="5"/>
      <c r="B18" s="3" t="s">
        <v>288</v>
      </c>
      <c r="C18" s="3"/>
      <c r="D18" s="3"/>
      <c r="E18" s="3" t="s">
        <v>288</v>
      </c>
      <c r="F18" s="3"/>
      <c r="G18" s="3"/>
      <c r="H18" s="3"/>
    </row>
    <row r="19" spans="1:12" hidden="1" outlineLevel="1">
      <c r="A19" s="5"/>
      <c r="B19" s="3" t="s">
        <v>288</v>
      </c>
      <c r="C19" s="3"/>
      <c r="D19" s="3"/>
      <c r="E19" s="3" t="s">
        <v>288</v>
      </c>
      <c r="F19" s="3"/>
      <c r="G19" s="3"/>
      <c r="H19" s="3"/>
    </row>
    <row r="20" spans="1:12" hidden="1" outlineLevel="1">
      <c r="A20" s="5"/>
      <c r="B20" s="3" t="s">
        <v>288</v>
      </c>
      <c r="C20" s="3"/>
      <c r="D20" s="3"/>
      <c r="E20" s="3" t="s">
        <v>288</v>
      </c>
      <c r="F20" s="3"/>
      <c r="G20" s="3"/>
      <c r="H20" s="3"/>
    </row>
    <row r="21" spans="1:12" hidden="1" outlineLevel="1">
      <c r="A21" s="5"/>
      <c r="B21" s="3" t="s">
        <v>288</v>
      </c>
      <c r="C21" s="3"/>
      <c r="D21" s="3"/>
      <c r="E21" s="3" t="s">
        <v>288</v>
      </c>
      <c r="F21" s="3"/>
      <c r="G21" s="3"/>
      <c r="H21" s="3"/>
      <c r="L21" t="s">
        <v>288</v>
      </c>
    </row>
    <row r="22" spans="1:12" hidden="1" outlineLevel="1">
      <c r="A22" s="6"/>
      <c r="B22" s="3" t="s">
        <v>288</v>
      </c>
      <c r="C22" s="3"/>
      <c r="D22" s="3"/>
      <c r="E22" s="3" t="s">
        <v>288</v>
      </c>
      <c r="F22" s="3"/>
      <c r="G22" s="3"/>
      <c r="H22" s="3"/>
    </row>
    <row r="23" spans="1:12" hidden="1" outlineLevel="1">
      <c r="A23" s="6"/>
      <c r="B23" s="3" t="s">
        <v>288</v>
      </c>
      <c r="C23" s="3"/>
      <c r="D23" s="3"/>
      <c r="E23" s="3" t="s">
        <v>288</v>
      </c>
      <c r="F23" s="3"/>
      <c r="G23" s="3"/>
      <c r="H23" s="3"/>
    </row>
    <row r="24" spans="1:12" hidden="1" outlineLevel="1">
      <c r="A24" s="6"/>
      <c r="B24" s="3" t="s">
        <v>288</v>
      </c>
      <c r="C24" s="3"/>
      <c r="D24" s="3"/>
      <c r="E24" s="3" t="s">
        <v>288</v>
      </c>
      <c r="F24" s="3"/>
      <c r="G24" s="3"/>
      <c r="H24" s="3"/>
    </row>
    <row r="25" spans="1:12" hidden="1" outlineLevel="1">
      <c r="A25" s="6"/>
      <c r="B25" s="3" t="s">
        <v>288</v>
      </c>
      <c r="C25" s="3"/>
      <c r="D25" s="3"/>
      <c r="E25" s="3" t="s">
        <v>288</v>
      </c>
      <c r="F25" s="3"/>
      <c r="G25" s="3"/>
      <c r="H25" s="3"/>
    </row>
    <row r="26" spans="1:12" hidden="1" outlineLevel="1">
      <c r="A26" s="7"/>
      <c r="B26" s="3" t="s">
        <v>288</v>
      </c>
      <c r="C26" s="3"/>
      <c r="D26" s="3"/>
      <c r="E26" s="3" t="s">
        <v>288</v>
      </c>
      <c r="F26" s="3"/>
      <c r="G26" s="3"/>
      <c r="H26" s="3"/>
    </row>
    <row r="27" spans="1:12" s="8" customFormat="1" collapsed="1">
      <c r="A27" s="6"/>
    </row>
    <row r="28" spans="1:12" collapsed="1">
      <c r="A28" s="1" t="s">
        <v>9</v>
      </c>
    </row>
    <row r="29" spans="1:12" hidden="1" outlineLevel="1">
      <c r="B29" s="3" t="s">
        <v>2</v>
      </c>
      <c r="C29" s="3" t="s">
        <v>3</v>
      </c>
      <c r="D29" s="4" t="s">
        <v>4</v>
      </c>
      <c r="E29" s="3" t="s">
        <v>5</v>
      </c>
      <c r="F29" s="4" t="s">
        <v>6</v>
      </c>
      <c r="G29" s="3" t="s">
        <v>7</v>
      </c>
      <c r="H29" s="3" t="s">
        <v>7</v>
      </c>
    </row>
    <row r="30" spans="1:12" hidden="1" outlineLevel="1">
      <c r="A30" s="5"/>
      <c r="B30" s="3" t="s">
        <v>288</v>
      </c>
      <c r="C30" s="3"/>
      <c r="D30" s="3"/>
      <c r="E30" s="3" t="s">
        <v>288</v>
      </c>
      <c r="F30" s="3"/>
      <c r="G30" s="3"/>
      <c r="H30" s="3"/>
    </row>
    <row r="31" spans="1:12" hidden="1" outlineLevel="1">
      <c r="A31" s="5"/>
      <c r="B31" s="3" t="s">
        <v>288</v>
      </c>
      <c r="C31" s="3"/>
      <c r="D31" s="3"/>
      <c r="E31" s="3" t="s">
        <v>288</v>
      </c>
      <c r="F31" s="3"/>
      <c r="G31" s="3"/>
      <c r="H31" s="3"/>
    </row>
    <row r="32" spans="1:12" hidden="1" outlineLevel="1">
      <c r="A32" s="5"/>
      <c r="B32" s="3" t="s">
        <v>288</v>
      </c>
      <c r="C32" s="3"/>
      <c r="D32" s="3"/>
      <c r="E32" s="3" t="s">
        <v>288</v>
      </c>
      <c r="F32" s="3"/>
      <c r="G32" s="3"/>
      <c r="H32" s="3"/>
    </row>
    <row r="33" spans="1:12" hidden="1" outlineLevel="1">
      <c r="A33" s="5"/>
      <c r="B33" s="3" t="s">
        <v>288</v>
      </c>
      <c r="C33" s="3"/>
      <c r="D33" s="3"/>
      <c r="E33" s="3" t="s">
        <v>288</v>
      </c>
      <c r="F33" s="3"/>
      <c r="G33" s="3"/>
      <c r="H33" s="3"/>
    </row>
    <row r="34" spans="1:12" hidden="1" outlineLevel="1">
      <c r="A34" s="5"/>
      <c r="B34" s="3" t="s">
        <v>288</v>
      </c>
      <c r="C34" s="3"/>
      <c r="D34" s="3"/>
      <c r="E34" s="3" t="s">
        <v>288</v>
      </c>
      <c r="F34" s="3"/>
      <c r="G34" s="3"/>
      <c r="H34" s="3"/>
      <c r="L34" t="s">
        <v>288</v>
      </c>
    </row>
    <row r="35" spans="1:12" hidden="1" outlineLevel="1">
      <c r="A35" s="6"/>
      <c r="B35" s="3" t="s">
        <v>288</v>
      </c>
      <c r="C35" s="3"/>
      <c r="D35" s="3"/>
      <c r="E35" s="3" t="s">
        <v>288</v>
      </c>
      <c r="F35" s="3"/>
      <c r="G35" s="3"/>
      <c r="H35" s="3"/>
    </row>
    <row r="36" spans="1:12" hidden="1" outlineLevel="1">
      <c r="A36" s="6"/>
      <c r="B36" s="3" t="s">
        <v>288</v>
      </c>
      <c r="C36" s="3"/>
      <c r="D36" s="3"/>
      <c r="E36" s="3" t="s">
        <v>288</v>
      </c>
      <c r="F36" s="3"/>
      <c r="G36" s="3"/>
      <c r="H36" s="3"/>
    </row>
    <row r="37" spans="1:12" hidden="1" outlineLevel="1">
      <c r="A37" s="6"/>
      <c r="B37" s="3" t="s">
        <v>288</v>
      </c>
      <c r="C37" s="3"/>
      <c r="D37" s="3"/>
      <c r="E37" s="3" t="s">
        <v>288</v>
      </c>
      <c r="F37" s="3"/>
      <c r="G37" s="3"/>
      <c r="H37" s="3"/>
    </row>
    <row r="38" spans="1:12" hidden="1" outlineLevel="1">
      <c r="A38" s="6"/>
      <c r="B38" s="3" t="s">
        <v>288</v>
      </c>
      <c r="C38" s="3"/>
      <c r="D38" s="3"/>
      <c r="E38" s="3" t="s">
        <v>288</v>
      </c>
      <c r="F38" s="3"/>
      <c r="G38" s="3"/>
      <c r="H38" s="3"/>
    </row>
    <row r="39" spans="1:12" hidden="1" outlineLevel="1">
      <c r="A39" s="7"/>
      <c r="B39" s="3" t="s">
        <v>288</v>
      </c>
      <c r="C39" s="3"/>
      <c r="D39" s="3"/>
      <c r="E39" s="3" t="s">
        <v>288</v>
      </c>
      <c r="F39" s="3"/>
      <c r="G39" s="3"/>
      <c r="H39" s="3"/>
    </row>
    <row r="40" spans="1:12" s="8" customFormat="1" collapsed="1">
      <c r="A40" s="7"/>
    </row>
    <row r="41" spans="1:12" collapsed="1">
      <c r="A41" s="1" t="s">
        <v>10</v>
      </c>
    </row>
    <row r="42" spans="1:12" hidden="1" outlineLevel="1">
      <c r="B42" s="3" t="s">
        <v>2</v>
      </c>
      <c r="C42" s="3" t="s">
        <v>3</v>
      </c>
      <c r="D42" s="4" t="s">
        <v>4</v>
      </c>
      <c r="E42" s="3" t="s">
        <v>5</v>
      </c>
      <c r="F42" s="4" t="s">
        <v>6</v>
      </c>
      <c r="G42" s="3" t="s">
        <v>7</v>
      </c>
      <c r="H42" s="3" t="s">
        <v>7</v>
      </c>
    </row>
    <row r="43" spans="1:12" hidden="1" outlineLevel="1">
      <c r="A43" s="5"/>
      <c r="B43" s="3" t="s">
        <v>288</v>
      </c>
      <c r="C43" s="3"/>
      <c r="D43" s="3"/>
      <c r="E43" s="3" t="s">
        <v>288</v>
      </c>
      <c r="F43" s="3"/>
      <c r="G43" s="3"/>
      <c r="H43" s="3"/>
    </row>
    <row r="44" spans="1:12" hidden="1" outlineLevel="1">
      <c r="A44" s="5"/>
      <c r="B44" s="3" t="s">
        <v>288</v>
      </c>
      <c r="C44" s="3"/>
      <c r="D44" s="3"/>
      <c r="E44" s="3" t="s">
        <v>288</v>
      </c>
      <c r="F44" s="3"/>
      <c r="G44" s="3"/>
      <c r="H44" s="3"/>
    </row>
    <row r="45" spans="1:12" hidden="1" outlineLevel="1">
      <c r="A45" s="5"/>
      <c r="B45" s="3" t="s">
        <v>288</v>
      </c>
      <c r="C45" s="3"/>
      <c r="D45" s="3"/>
      <c r="E45" s="3" t="s">
        <v>288</v>
      </c>
      <c r="F45" s="3"/>
      <c r="G45" s="3"/>
      <c r="H45" s="3"/>
    </row>
    <row r="46" spans="1:12" hidden="1" outlineLevel="1">
      <c r="A46" s="5"/>
      <c r="B46" s="3" t="s">
        <v>288</v>
      </c>
      <c r="C46" s="3"/>
      <c r="D46" s="3"/>
      <c r="E46" s="3" t="s">
        <v>288</v>
      </c>
      <c r="F46" s="3"/>
      <c r="G46" s="3"/>
      <c r="H46" s="3"/>
    </row>
    <row r="47" spans="1:12" hidden="1" outlineLevel="1">
      <c r="A47" s="5"/>
      <c r="B47" s="3" t="s">
        <v>288</v>
      </c>
      <c r="C47" s="3"/>
      <c r="D47" s="3"/>
      <c r="E47" s="3" t="s">
        <v>288</v>
      </c>
      <c r="F47" s="3"/>
      <c r="G47" s="3"/>
      <c r="H47" s="3"/>
      <c r="L47" t="s">
        <v>288</v>
      </c>
    </row>
    <row r="48" spans="1:12" hidden="1" outlineLevel="1">
      <c r="A48" s="6"/>
      <c r="B48" s="3" t="s">
        <v>288</v>
      </c>
      <c r="C48" s="3"/>
      <c r="D48" s="3"/>
      <c r="E48" s="3" t="s">
        <v>288</v>
      </c>
      <c r="F48" s="3"/>
      <c r="G48" s="3"/>
      <c r="H48" s="3"/>
    </row>
    <row r="49" spans="1:12" hidden="1" outlineLevel="1">
      <c r="A49" s="6"/>
      <c r="B49" s="3" t="s">
        <v>288</v>
      </c>
      <c r="C49" s="3"/>
      <c r="D49" s="3"/>
      <c r="E49" s="3" t="s">
        <v>288</v>
      </c>
      <c r="F49" s="3"/>
      <c r="G49" s="3"/>
      <c r="H49" s="3"/>
    </row>
    <row r="50" spans="1:12" hidden="1" outlineLevel="1">
      <c r="A50" s="6"/>
      <c r="B50" s="3" t="s">
        <v>288</v>
      </c>
      <c r="C50" s="3"/>
      <c r="D50" s="3"/>
      <c r="E50" s="3" t="s">
        <v>288</v>
      </c>
      <c r="F50" s="3"/>
      <c r="G50" s="3"/>
      <c r="H50" s="3"/>
    </row>
    <row r="51" spans="1:12" hidden="1" outlineLevel="1">
      <c r="A51" s="6"/>
      <c r="B51" s="3" t="s">
        <v>288</v>
      </c>
      <c r="C51" s="3"/>
      <c r="D51" s="3"/>
      <c r="E51" s="3" t="s">
        <v>288</v>
      </c>
      <c r="F51" s="3"/>
      <c r="G51" s="3"/>
      <c r="H51" s="3"/>
    </row>
    <row r="52" spans="1:12" hidden="1" outlineLevel="1">
      <c r="A52" s="6"/>
      <c r="B52" s="3" t="s">
        <v>288</v>
      </c>
      <c r="C52" s="3"/>
      <c r="D52" s="3"/>
      <c r="E52" s="3" t="s">
        <v>288</v>
      </c>
      <c r="F52" s="3"/>
      <c r="G52" s="3"/>
      <c r="H52" s="3"/>
    </row>
    <row r="53" spans="1:12" s="8" customFormat="1" collapsed="1">
      <c r="A53" s="6"/>
    </row>
    <row r="54" spans="1:12" ht="21" customHeight="1" collapsed="1">
      <c r="A54" s="1" t="s">
        <v>11</v>
      </c>
    </row>
    <row r="55" spans="1:12" hidden="1" outlineLevel="1">
      <c r="A55" s="6"/>
      <c r="B55" s="3" t="s">
        <v>2</v>
      </c>
      <c r="C55" s="3" t="s">
        <v>3</v>
      </c>
      <c r="D55" s="4" t="s">
        <v>4</v>
      </c>
      <c r="E55" s="3" t="s">
        <v>5</v>
      </c>
      <c r="F55" s="4" t="s">
        <v>6</v>
      </c>
      <c r="G55" s="3" t="s">
        <v>7</v>
      </c>
      <c r="H55" s="3" t="s">
        <v>7</v>
      </c>
    </row>
    <row r="56" spans="1:12" hidden="1" outlineLevel="1">
      <c r="A56" s="6"/>
      <c r="B56" s="3" t="s">
        <v>288</v>
      </c>
      <c r="C56" s="3"/>
      <c r="D56" s="3"/>
      <c r="E56" s="3" t="s">
        <v>288</v>
      </c>
      <c r="F56" s="3"/>
      <c r="G56" s="3"/>
      <c r="H56" s="3"/>
    </row>
    <row r="57" spans="1:12" hidden="1" outlineLevel="1">
      <c r="A57" s="6"/>
      <c r="B57" s="3" t="s">
        <v>288</v>
      </c>
      <c r="C57" s="3"/>
      <c r="D57" s="3"/>
      <c r="E57" s="3" t="s">
        <v>288</v>
      </c>
      <c r="F57" s="3"/>
      <c r="G57" s="3"/>
      <c r="H57" s="3"/>
    </row>
    <row r="58" spans="1:12" hidden="1" outlineLevel="1">
      <c r="A58" s="6"/>
      <c r="B58" s="3" t="s">
        <v>288</v>
      </c>
      <c r="C58" s="3"/>
      <c r="D58" s="3"/>
      <c r="E58" s="3" t="s">
        <v>288</v>
      </c>
      <c r="F58" s="3"/>
      <c r="G58" s="3"/>
      <c r="H58" s="3"/>
    </row>
    <row r="59" spans="1:12" hidden="1" outlineLevel="1">
      <c r="A59" s="6"/>
      <c r="B59" s="3" t="s">
        <v>288</v>
      </c>
      <c r="C59" s="3"/>
      <c r="D59" s="3"/>
      <c r="E59" s="3" t="s">
        <v>288</v>
      </c>
      <c r="F59" s="3"/>
      <c r="G59" s="3"/>
      <c r="H59" s="3"/>
    </row>
    <row r="60" spans="1:12" hidden="1" outlineLevel="1">
      <c r="A60" s="6"/>
      <c r="B60" s="3" t="s">
        <v>288</v>
      </c>
      <c r="C60" s="3"/>
      <c r="D60" s="3"/>
      <c r="E60" s="3" t="s">
        <v>288</v>
      </c>
      <c r="F60" s="3"/>
      <c r="G60" s="3"/>
      <c r="H60" s="3"/>
      <c r="L60" t="s">
        <v>288</v>
      </c>
    </row>
    <row r="61" spans="1:12" hidden="1" outlineLevel="1">
      <c r="A61" s="6"/>
      <c r="B61" s="3" t="s">
        <v>288</v>
      </c>
      <c r="C61" s="3"/>
      <c r="D61" s="3"/>
      <c r="E61" s="3" t="s">
        <v>288</v>
      </c>
      <c r="F61" s="3"/>
      <c r="G61" s="3"/>
      <c r="H61" s="3"/>
    </row>
    <row r="62" spans="1:12" hidden="1" outlineLevel="1">
      <c r="A62" s="6"/>
      <c r="B62" s="3" t="s">
        <v>288</v>
      </c>
      <c r="C62" s="3"/>
      <c r="D62" s="3"/>
      <c r="E62" s="3" t="s">
        <v>288</v>
      </c>
      <c r="F62" s="3"/>
      <c r="G62" s="3"/>
      <c r="H62" s="3"/>
    </row>
    <row r="63" spans="1:12" hidden="1" outlineLevel="1">
      <c r="A63" s="6"/>
      <c r="B63" s="3" t="s">
        <v>288</v>
      </c>
      <c r="C63" s="3"/>
      <c r="D63" s="3"/>
      <c r="E63" s="3" t="s">
        <v>288</v>
      </c>
      <c r="F63" s="3"/>
      <c r="G63" s="3"/>
      <c r="H63" s="3"/>
    </row>
    <row r="64" spans="1:12" hidden="1" outlineLevel="1">
      <c r="A64" s="6"/>
      <c r="B64" s="3" t="s">
        <v>288</v>
      </c>
      <c r="C64" s="3"/>
      <c r="D64" s="3"/>
      <c r="E64" s="3" t="s">
        <v>288</v>
      </c>
      <c r="F64" s="3"/>
      <c r="G64" s="3"/>
      <c r="H64" s="3"/>
    </row>
    <row r="65" spans="1:12" hidden="1" outlineLevel="1">
      <c r="A65" s="7"/>
      <c r="B65" s="3" t="s">
        <v>288</v>
      </c>
      <c r="C65" s="3"/>
      <c r="D65" s="3"/>
      <c r="E65" s="3" t="s">
        <v>288</v>
      </c>
      <c r="F65" s="3"/>
      <c r="G65" s="3"/>
      <c r="H65" s="3"/>
    </row>
    <row r="66" spans="1:12" s="8" customFormat="1" collapsed="1">
      <c r="A66" s="7"/>
    </row>
    <row r="67" spans="1:12" collapsed="1">
      <c r="A67" s="1" t="s">
        <v>12</v>
      </c>
    </row>
    <row r="68" spans="1:12" hidden="1" outlineLevel="1">
      <c r="B68" s="3" t="s">
        <v>2</v>
      </c>
      <c r="C68" s="3" t="s">
        <v>3</v>
      </c>
      <c r="D68" s="4" t="s">
        <v>4</v>
      </c>
      <c r="E68" s="3" t="s">
        <v>5</v>
      </c>
      <c r="F68" s="4" t="s">
        <v>6</v>
      </c>
      <c r="G68" s="3" t="s">
        <v>7</v>
      </c>
      <c r="H68" s="3" t="s">
        <v>7</v>
      </c>
    </row>
    <row r="69" spans="1:12" hidden="1" outlineLevel="1">
      <c r="A69" s="5"/>
      <c r="B69" s="3" t="s">
        <v>288</v>
      </c>
      <c r="C69" s="3"/>
      <c r="D69" s="3"/>
      <c r="E69" s="3" t="s">
        <v>288</v>
      </c>
      <c r="F69" s="3"/>
      <c r="G69" s="3"/>
      <c r="H69" s="3"/>
    </row>
    <row r="70" spans="1:12" hidden="1" outlineLevel="1">
      <c r="A70" s="5"/>
      <c r="B70" s="3" t="s">
        <v>288</v>
      </c>
      <c r="C70" s="3"/>
      <c r="D70" s="3"/>
      <c r="E70" s="3" t="s">
        <v>288</v>
      </c>
      <c r="F70" s="3"/>
      <c r="G70" s="3"/>
      <c r="H70" s="3"/>
    </row>
    <row r="71" spans="1:12" hidden="1" outlineLevel="1">
      <c r="A71" s="5"/>
      <c r="B71" s="3" t="s">
        <v>288</v>
      </c>
      <c r="C71" s="3"/>
      <c r="D71" s="3"/>
      <c r="E71" s="3" t="s">
        <v>288</v>
      </c>
      <c r="F71" s="3"/>
      <c r="G71" s="3"/>
      <c r="H71" s="3"/>
    </row>
    <row r="72" spans="1:12" hidden="1" outlineLevel="1">
      <c r="A72" s="5"/>
      <c r="B72" s="3" t="s">
        <v>288</v>
      </c>
      <c r="C72" s="3"/>
      <c r="D72" s="3"/>
      <c r="E72" s="3" t="s">
        <v>288</v>
      </c>
      <c r="F72" s="3"/>
      <c r="G72" s="3"/>
      <c r="H72" s="3"/>
    </row>
    <row r="73" spans="1:12" hidden="1" outlineLevel="1">
      <c r="A73" s="5"/>
      <c r="B73" s="3" t="s">
        <v>288</v>
      </c>
      <c r="C73" s="3"/>
      <c r="D73" s="3"/>
      <c r="E73" s="3" t="s">
        <v>288</v>
      </c>
      <c r="F73" s="3"/>
      <c r="G73" s="3"/>
      <c r="H73" s="3"/>
      <c r="L73" t="s">
        <v>288</v>
      </c>
    </row>
    <row r="74" spans="1:12" hidden="1" outlineLevel="1">
      <c r="A74" s="6"/>
      <c r="B74" s="3" t="s">
        <v>288</v>
      </c>
      <c r="C74" s="3"/>
      <c r="D74" s="3"/>
      <c r="E74" s="3" t="s">
        <v>288</v>
      </c>
      <c r="F74" s="3"/>
      <c r="G74" s="3"/>
      <c r="H74" s="3"/>
    </row>
    <row r="75" spans="1:12" hidden="1" outlineLevel="1">
      <c r="A75" s="6"/>
      <c r="B75" s="3" t="s">
        <v>288</v>
      </c>
      <c r="C75" s="3"/>
      <c r="D75" s="3"/>
      <c r="E75" s="3" t="s">
        <v>288</v>
      </c>
      <c r="F75" s="3"/>
      <c r="G75" s="3"/>
      <c r="H75" s="3"/>
    </row>
    <row r="76" spans="1:12" hidden="1" outlineLevel="1">
      <c r="A76" s="6"/>
      <c r="B76" s="3" t="s">
        <v>288</v>
      </c>
      <c r="C76" s="3"/>
      <c r="D76" s="3"/>
      <c r="E76" s="3" t="s">
        <v>288</v>
      </c>
      <c r="F76" s="3"/>
      <c r="G76" s="3"/>
      <c r="H76" s="3"/>
    </row>
    <row r="77" spans="1:12" hidden="1" outlineLevel="1">
      <c r="A77" s="6"/>
      <c r="B77" s="3" t="s">
        <v>288</v>
      </c>
      <c r="C77" s="3"/>
      <c r="D77" s="3"/>
      <c r="E77" s="3" t="s">
        <v>288</v>
      </c>
      <c r="F77" s="3"/>
      <c r="G77" s="3"/>
      <c r="H77" s="3"/>
    </row>
    <row r="78" spans="1:12" hidden="1" outlineLevel="1">
      <c r="A78" s="7"/>
      <c r="B78" s="3" t="s">
        <v>288</v>
      </c>
      <c r="C78" s="3"/>
      <c r="D78" s="3"/>
      <c r="E78" s="3" t="s">
        <v>288</v>
      </c>
      <c r="F78" s="3"/>
      <c r="G78" s="3"/>
      <c r="H78" s="3"/>
    </row>
    <row r="79" spans="1:12" s="8" customFormat="1" collapsed="1">
      <c r="A79" s="6"/>
    </row>
    <row r="80" spans="1:12" collapsed="1">
      <c r="A80" s="1" t="s">
        <v>13</v>
      </c>
    </row>
    <row r="81" spans="1:12" hidden="1" outlineLevel="1">
      <c r="B81" s="3" t="s">
        <v>2</v>
      </c>
      <c r="C81" s="3" t="s">
        <v>3</v>
      </c>
      <c r="D81" s="4" t="s">
        <v>4</v>
      </c>
      <c r="E81" s="3" t="s">
        <v>5</v>
      </c>
      <c r="F81" s="4" t="s">
        <v>6</v>
      </c>
      <c r="G81" s="3" t="s">
        <v>7</v>
      </c>
      <c r="H81" s="3" t="s">
        <v>7</v>
      </c>
    </row>
    <row r="82" spans="1:12" hidden="1" outlineLevel="1">
      <c r="A82" s="5"/>
      <c r="B82" s="3" t="s">
        <v>288</v>
      </c>
      <c r="C82" s="3"/>
      <c r="D82" s="3"/>
      <c r="E82" s="3" t="s">
        <v>288</v>
      </c>
      <c r="F82" s="3"/>
      <c r="G82" s="3"/>
      <c r="H82" s="3"/>
    </row>
    <row r="83" spans="1:12" hidden="1" outlineLevel="1">
      <c r="A83" s="5"/>
      <c r="B83" s="3" t="s">
        <v>288</v>
      </c>
      <c r="C83" s="3"/>
      <c r="D83" s="3"/>
      <c r="E83" s="3" t="s">
        <v>288</v>
      </c>
      <c r="F83" s="3"/>
      <c r="G83" s="3"/>
      <c r="H83" s="3"/>
    </row>
    <row r="84" spans="1:12" hidden="1" outlineLevel="1">
      <c r="A84" s="5"/>
      <c r="B84" s="3" t="s">
        <v>288</v>
      </c>
      <c r="C84" s="3"/>
      <c r="D84" s="3"/>
      <c r="E84" s="3" t="s">
        <v>288</v>
      </c>
      <c r="F84" s="3"/>
      <c r="G84" s="3"/>
      <c r="H84" s="3"/>
    </row>
    <row r="85" spans="1:12" hidden="1" outlineLevel="1">
      <c r="A85" s="5"/>
      <c r="B85" s="3" t="s">
        <v>288</v>
      </c>
      <c r="C85" s="3"/>
      <c r="D85" s="3"/>
      <c r="E85" s="3" t="s">
        <v>288</v>
      </c>
      <c r="F85" s="3"/>
      <c r="G85" s="3"/>
      <c r="H85" s="3"/>
    </row>
    <row r="86" spans="1:12" hidden="1" outlineLevel="1">
      <c r="A86" s="5"/>
      <c r="B86" s="3" t="s">
        <v>288</v>
      </c>
      <c r="C86" s="3"/>
      <c r="D86" s="3"/>
      <c r="E86" s="3" t="s">
        <v>288</v>
      </c>
      <c r="F86" s="3"/>
      <c r="G86" s="3"/>
      <c r="H86" s="3"/>
      <c r="L86" t="s">
        <v>288</v>
      </c>
    </row>
    <row r="87" spans="1:12" hidden="1" outlineLevel="1">
      <c r="A87" s="6"/>
      <c r="B87" s="3" t="s">
        <v>288</v>
      </c>
      <c r="C87" s="3"/>
      <c r="D87" s="3"/>
      <c r="E87" s="3" t="s">
        <v>288</v>
      </c>
      <c r="F87" s="3"/>
      <c r="G87" s="3"/>
      <c r="H87" s="3"/>
    </row>
    <row r="88" spans="1:12" hidden="1" outlineLevel="1">
      <c r="A88" s="6"/>
      <c r="B88" s="3" t="s">
        <v>288</v>
      </c>
      <c r="C88" s="3"/>
      <c r="D88" s="3"/>
      <c r="E88" s="3" t="s">
        <v>288</v>
      </c>
      <c r="F88" s="3"/>
      <c r="G88" s="3"/>
      <c r="H88" s="3"/>
    </row>
    <row r="89" spans="1:12" hidden="1" outlineLevel="1">
      <c r="A89" s="6"/>
      <c r="B89" s="3" t="s">
        <v>288</v>
      </c>
      <c r="C89" s="3"/>
      <c r="D89" s="3"/>
      <c r="E89" s="3" t="s">
        <v>288</v>
      </c>
      <c r="F89" s="3"/>
      <c r="G89" s="3"/>
      <c r="H89" s="3"/>
    </row>
    <row r="90" spans="1:12" hidden="1" outlineLevel="1">
      <c r="A90" s="6"/>
      <c r="B90" s="3" t="s">
        <v>288</v>
      </c>
      <c r="C90" s="3"/>
      <c r="D90" s="3"/>
      <c r="E90" s="3" t="s">
        <v>288</v>
      </c>
      <c r="F90" s="3"/>
      <c r="G90" s="3"/>
      <c r="H90" s="3"/>
    </row>
    <row r="91" spans="1:12" hidden="1" outlineLevel="1">
      <c r="A91" s="7"/>
      <c r="B91" s="3" t="s">
        <v>288</v>
      </c>
      <c r="C91" s="3"/>
      <c r="D91" s="3"/>
      <c r="E91" s="3" t="s">
        <v>288</v>
      </c>
      <c r="F91" s="3"/>
      <c r="G91" s="3"/>
      <c r="H91" s="3"/>
    </row>
    <row r="92" spans="1:12" s="8" customFormat="1" collapsed="1">
      <c r="A92" s="7"/>
    </row>
    <row r="93" spans="1:12" collapsed="1">
      <c r="A93" s="1" t="s">
        <v>14</v>
      </c>
    </row>
    <row r="94" spans="1:12" hidden="1" outlineLevel="1">
      <c r="B94" s="3" t="s">
        <v>2</v>
      </c>
      <c r="C94" s="3" t="s">
        <v>3</v>
      </c>
      <c r="D94" s="4" t="s">
        <v>4</v>
      </c>
      <c r="E94" s="3" t="s">
        <v>5</v>
      </c>
      <c r="F94" s="4" t="s">
        <v>6</v>
      </c>
      <c r="G94" s="3" t="s">
        <v>7</v>
      </c>
      <c r="H94" s="3" t="s">
        <v>7</v>
      </c>
    </row>
    <row r="95" spans="1:12" hidden="1" outlineLevel="1">
      <c r="A95" s="5"/>
      <c r="B95" s="3" t="s">
        <v>288</v>
      </c>
      <c r="C95" s="3"/>
      <c r="D95" s="3"/>
      <c r="E95" s="3" t="s">
        <v>288</v>
      </c>
      <c r="F95" s="3"/>
      <c r="G95" s="3"/>
      <c r="H95" s="3"/>
    </row>
    <row r="96" spans="1:12" hidden="1" outlineLevel="1">
      <c r="A96" s="5"/>
      <c r="B96" s="3" t="s">
        <v>288</v>
      </c>
      <c r="C96" s="3"/>
      <c r="D96" s="3"/>
      <c r="E96" s="3" t="s">
        <v>288</v>
      </c>
      <c r="F96" s="3"/>
      <c r="G96" s="3"/>
      <c r="H96" s="3"/>
    </row>
    <row r="97" spans="1:12" hidden="1" outlineLevel="1">
      <c r="A97" s="5"/>
      <c r="B97" s="3" t="s">
        <v>288</v>
      </c>
      <c r="C97" s="3"/>
      <c r="D97" s="3"/>
      <c r="E97" s="3" t="s">
        <v>288</v>
      </c>
      <c r="F97" s="3"/>
      <c r="G97" s="3"/>
      <c r="H97" s="3"/>
    </row>
    <row r="98" spans="1:12" hidden="1" outlineLevel="1">
      <c r="A98" s="5"/>
      <c r="B98" s="3" t="s">
        <v>288</v>
      </c>
      <c r="C98" s="3"/>
      <c r="D98" s="3"/>
      <c r="E98" s="3" t="s">
        <v>288</v>
      </c>
      <c r="F98" s="3"/>
      <c r="G98" s="3"/>
      <c r="H98" s="3"/>
    </row>
    <row r="99" spans="1:12" hidden="1" outlineLevel="1">
      <c r="A99" s="6"/>
      <c r="B99" s="3" t="s">
        <v>288</v>
      </c>
      <c r="C99" s="3"/>
      <c r="D99" s="3"/>
      <c r="E99" s="3" t="s">
        <v>288</v>
      </c>
      <c r="F99" s="3"/>
      <c r="G99" s="3"/>
      <c r="H99" s="3"/>
      <c r="L99" t="s">
        <v>288</v>
      </c>
    </row>
    <row r="100" spans="1:12" hidden="1" outlineLevel="1">
      <c r="A100" s="6"/>
      <c r="B100" s="3" t="s">
        <v>288</v>
      </c>
      <c r="C100" s="3"/>
      <c r="D100" s="3"/>
      <c r="E100" s="3" t="s">
        <v>288</v>
      </c>
      <c r="F100" s="3"/>
      <c r="G100" s="3"/>
      <c r="H100" s="3"/>
    </row>
    <row r="101" spans="1:12" hidden="1" outlineLevel="1">
      <c r="A101" s="6"/>
      <c r="B101" s="3" t="s">
        <v>288</v>
      </c>
      <c r="C101" s="3"/>
      <c r="D101" s="3"/>
      <c r="E101" s="3" t="s">
        <v>288</v>
      </c>
      <c r="F101" s="3"/>
      <c r="G101" s="3"/>
      <c r="H101" s="3"/>
    </row>
    <row r="102" spans="1:12" hidden="1" outlineLevel="1">
      <c r="A102" s="6"/>
      <c r="B102" s="3" t="s">
        <v>288</v>
      </c>
      <c r="C102" s="3"/>
      <c r="D102" s="3"/>
      <c r="E102" s="3" t="s">
        <v>288</v>
      </c>
      <c r="F102" s="3"/>
      <c r="G102" s="3"/>
      <c r="H102" s="3"/>
    </row>
    <row r="103" spans="1:12" hidden="1" outlineLevel="1">
      <c r="A103" s="6"/>
      <c r="B103" s="3" t="s">
        <v>288</v>
      </c>
      <c r="C103" s="3"/>
      <c r="D103" s="3"/>
      <c r="E103" s="3" t="s">
        <v>288</v>
      </c>
      <c r="F103" s="3"/>
      <c r="G103" s="3"/>
      <c r="H103" s="3"/>
    </row>
    <row r="104" spans="1:12" hidden="1" outlineLevel="1">
      <c r="A104" s="6"/>
      <c r="B104" s="3" t="s">
        <v>288</v>
      </c>
      <c r="C104" s="3"/>
      <c r="D104" s="3"/>
      <c r="E104" s="3" t="s">
        <v>288</v>
      </c>
      <c r="F104" s="3"/>
      <c r="G104" s="3"/>
      <c r="H104" s="3"/>
    </row>
    <row r="105" spans="1:12" s="8" customFormat="1" collapsed="1">
      <c r="A105" s="6"/>
    </row>
    <row r="106" spans="1:12" collapsed="1">
      <c r="A106" s="1" t="s">
        <v>15</v>
      </c>
    </row>
    <row r="107" spans="1:12" hidden="1" outlineLevel="1">
      <c r="B107" s="3" t="s">
        <v>1</v>
      </c>
      <c r="C107" s="3" t="s">
        <v>2</v>
      </c>
      <c r="D107" s="3" t="s">
        <v>3</v>
      </c>
      <c r="F107" s="3" t="s">
        <v>5</v>
      </c>
      <c r="H107" s="3" t="s">
        <v>7</v>
      </c>
    </row>
    <row r="108" spans="1:12" hidden="1" outlineLevel="1">
      <c r="A108" s="5"/>
      <c r="B108" s="3" t="s">
        <v>288</v>
      </c>
      <c r="C108" s="3" t="s">
        <v>288</v>
      </c>
      <c r="D108" s="3"/>
      <c r="F108" s="3" t="s">
        <v>288</v>
      </c>
      <c r="H108" s="3"/>
    </row>
    <row r="109" spans="1:12" hidden="1" outlineLevel="1">
      <c r="A109" s="5"/>
      <c r="B109" s="3" t="s">
        <v>288</v>
      </c>
      <c r="C109" s="3" t="s">
        <v>288</v>
      </c>
      <c r="D109" s="3"/>
      <c r="F109" s="3" t="s">
        <v>288</v>
      </c>
      <c r="H109" s="3"/>
    </row>
    <row r="110" spans="1:12" hidden="1" outlineLevel="1">
      <c r="A110" s="5"/>
      <c r="B110" s="3" t="s">
        <v>288</v>
      </c>
      <c r="C110" s="3" t="s">
        <v>288</v>
      </c>
      <c r="D110" s="3"/>
      <c r="F110" s="3" t="s">
        <v>288</v>
      </c>
      <c r="H110" s="3"/>
    </row>
    <row r="111" spans="1:12" hidden="1" outlineLevel="1">
      <c r="A111" s="5"/>
      <c r="B111" s="3" t="s">
        <v>288</v>
      </c>
      <c r="C111" s="3" t="s">
        <v>288</v>
      </c>
      <c r="D111" s="3"/>
      <c r="F111" s="3" t="s">
        <v>288</v>
      </c>
      <c r="H111" s="3"/>
    </row>
    <row r="112" spans="1:12" hidden="1" outlineLevel="1">
      <c r="A112" s="5"/>
      <c r="B112" s="3" t="s">
        <v>288</v>
      </c>
      <c r="C112" s="3" t="s">
        <v>288</v>
      </c>
      <c r="D112" s="3"/>
      <c r="F112" s="3" t="s">
        <v>288</v>
      </c>
      <c r="H112" s="3"/>
      <c r="L112" t="s">
        <v>288</v>
      </c>
    </row>
    <row r="113" spans="1:12" hidden="1" outlineLevel="1">
      <c r="A113" s="6"/>
      <c r="B113" s="3" t="s">
        <v>288</v>
      </c>
      <c r="C113" s="3" t="s">
        <v>288</v>
      </c>
      <c r="D113" s="3"/>
      <c r="F113" s="3" t="s">
        <v>288</v>
      </c>
      <c r="H113" s="3"/>
    </row>
    <row r="114" spans="1:12" hidden="1" outlineLevel="1">
      <c r="A114" s="6"/>
      <c r="B114" s="3" t="s">
        <v>288</v>
      </c>
      <c r="C114" s="3" t="s">
        <v>288</v>
      </c>
      <c r="D114" s="3"/>
      <c r="F114" s="3" t="s">
        <v>288</v>
      </c>
      <c r="H114" s="3"/>
    </row>
    <row r="115" spans="1:12" hidden="1" outlineLevel="1">
      <c r="A115" s="6"/>
      <c r="B115" s="3" t="s">
        <v>288</v>
      </c>
      <c r="C115" s="3" t="s">
        <v>288</v>
      </c>
      <c r="D115" s="3"/>
      <c r="F115" s="3" t="s">
        <v>288</v>
      </c>
      <c r="H115" s="3"/>
    </row>
    <row r="116" spans="1:12" hidden="1" outlineLevel="1">
      <c r="A116" s="6"/>
      <c r="B116" s="3" t="s">
        <v>288</v>
      </c>
      <c r="C116" s="3" t="s">
        <v>288</v>
      </c>
      <c r="D116" s="3"/>
      <c r="F116" s="3" t="s">
        <v>288</v>
      </c>
      <c r="H116" s="3"/>
    </row>
    <row r="117" spans="1:12" hidden="1" outlineLevel="1">
      <c r="A117" s="7"/>
      <c r="B117" s="3" t="s">
        <v>288</v>
      </c>
      <c r="C117" s="3" t="s">
        <v>288</v>
      </c>
      <c r="D117" s="3"/>
      <c r="F117" s="3" t="s">
        <v>288</v>
      </c>
      <c r="H117" s="3"/>
    </row>
    <row r="118" spans="1:12" s="8" customFormat="1" collapsed="1">
      <c r="A118" s="7"/>
    </row>
    <row r="119" spans="1:12" collapsed="1">
      <c r="A119" s="1" t="s">
        <v>16</v>
      </c>
    </row>
    <row r="120" spans="1:12" hidden="1" outlineLevel="1">
      <c r="B120" s="3" t="s">
        <v>2</v>
      </c>
      <c r="C120" s="3" t="s">
        <v>3</v>
      </c>
      <c r="D120" s="4" t="s">
        <v>4</v>
      </c>
      <c r="E120" s="3" t="s">
        <v>5</v>
      </c>
      <c r="F120" s="4" t="s">
        <v>6</v>
      </c>
      <c r="G120" s="3" t="s">
        <v>7</v>
      </c>
      <c r="H120" s="3" t="s">
        <v>7</v>
      </c>
    </row>
    <row r="121" spans="1:12" hidden="1" outlineLevel="1">
      <c r="A121" s="5"/>
      <c r="B121" s="3" t="s">
        <v>288</v>
      </c>
      <c r="C121" s="3"/>
      <c r="D121" s="3"/>
      <c r="E121" s="3" t="s">
        <v>288</v>
      </c>
      <c r="F121" s="3"/>
      <c r="G121" s="3"/>
      <c r="H121" s="3"/>
    </row>
    <row r="122" spans="1:12" hidden="1" outlineLevel="1">
      <c r="A122" s="5"/>
      <c r="B122" s="3" t="s">
        <v>288</v>
      </c>
      <c r="C122" s="3"/>
      <c r="D122" s="3"/>
      <c r="E122" s="3" t="s">
        <v>288</v>
      </c>
      <c r="F122" s="3"/>
      <c r="G122" s="3"/>
      <c r="H122" s="3"/>
    </row>
    <row r="123" spans="1:12" hidden="1" outlineLevel="1">
      <c r="A123" s="5"/>
      <c r="B123" s="3" t="s">
        <v>288</v>
      </c>
      <c r="C123" s="3"/>
      <c r="D123" s="3"/>
      <c r="E123" s="3" t="s">
        <v>288</v>
      </c>
      <c r="F123" s="3"/>
      <c r="G123" s="3"/>
      <c r="H123" s="3"/>
    </row>
    <row r="124" spans="1:12" hidden="1" outlineLevel="1">
      <c r="A124" s="5"/>
      <c r="B124" s="3" t="s">
        <v>288</v>
      </c>
      <c r="C124" s="3"/>
      <c r="D124" s="3"/>
      <c r="E124" s="3" t="s">
        <v>288</v>
      </c>
      <c r="F124" s="3"/>
      <c r="G124" s="3"/>
      <c r="H124" s="3"/>
    </row>
    <row r="125" spans="1:12" hidden="1" outlineLevel="1">
      <c r="A125" s="5"/>
      <c r="B125" s="3" t="s">
        <v>288</v>
      </c>
      <c r="C125" s="3"/>
      <c r="D125" s="3"/>
      <c r="E125" s="3" t="s">
        <v>288</v>
      </c>
      <c r="F125" s="3"/>
      <c r="G125" s="3"/>
      <c r="H125" s="3"/>
      <c r="L125" t="s">
        <v>288</v>
      </c>
    </row>
    <row r="126" spans="1:12" hidden="1" outlineLevel="1">
      <c r="A126" s="6"/>
      <c r="B126" s="3" t="s">
        <v>288</v>
      </c>
      <c r="C126" s="3"/>
      <c r="D126" s="3"/>
      <c r="E126" s="3" t="s">
        <v>288</v>
      </c>
      <c r="F126" s="3"/>
      <c r="G126" s="3"/>
      <c r="H126" s="3"/>
    </row>
    <row r="127" spans="1:12" hidden="1" outlineLevel="1">
      <c r="A127" s="6"/>
      <c r="B127" s="3" t="s">
        <v>288</v>
      </c>
      <c r="C127" s="3"/>
      <c r="D127" s="3"/>
      <c r="E127" s="3" t="s">
        <v>288</v>
      </c>
      <c r="F127" s="3"/>
      <c r="G127" s="3"/>
      <c r="H127" s="3"/>
    </row>
    <row r="128" spans="1:12" hidden="1" outlineLevel="1">
      <c r="A128" s="6"/>
      <c r="B128" s="3" t="s">
        <v>288</v>
      </c>
      <c r="C128" s="3"/>
      <c r="D128" s="3"/>
      <c r="E128" s="3" t="s">
        <v>288</v>
      </c>
      <c r="F128" s="3"/>
      <c r="G128" s="3"/>
      <c r="H128" s="3"/>
    </row>
    <row r="129" spans="1:12" hidden="1" outlineLevel="1">
      <c r="A129" s="6"/>
      <c r="B129" s="3" t="s">
        <v>288</v>
      </c>
      <c r="C129" s="3"/>
      <c r="D129" s="3"/>
      <c r="E129" s="3" t="s">
        <v>288</v>
      </c>
      <c r="F129" s="3"/>
      <c r="G129" s="3"/>
      <c r="H129" s="3"/>
    </row>
    <row r="130" spans="1:12" hidden="1" outlineLevel="1">
      <c r="A130" s="7"/>
      <c r="B130" s="3" t="s">
        <v>288</v>
      </c>
      <c r="C130" s="3"/>
      <c r="D130" s="3"/>
      <c r="E130" s="3" t="s">
        <v>288</v>
      </c>
      <c r="F130" s="3"/>
      <c r="G130" s="3"/>
      <c r="H130" s="3"/>
    </row>
    <row r="131" spans="1:12" s="8" customFormat="1" collapsed="1">
      <c r="A131" s="6"/>
    </row>
    <row r="132" spans="1:12" collapsed="1">
      <c r="A132" s="1" t="s">
        <v>17</v>
      </c>
    </row>
    <row r="133" spans="1:12" hidden="1" outlineLevel="1">
      <c r="B133" s="3" t="s">
        <v>2</v>
      </c>
      <c r="C133" s="3" t="s">
        <v>3</v>
      </c>
      <c r="D133" s="4" t="s">
        <v>4</v>
      </c>
      <c r="E133" s="3" t="s">
        <v>5</v>
      </c>
      <c r="F133" s="4" t="s">
        <v>6</v>
      </c>
      <c r="G133" s="3" t="s">
        <v>7</v>
      </c>
      <c r="H133" s="3" t="s">
        <v>7</v>
      </c>
    </row>
    <row r="134" spans="1:12" hidden="1" outlineLevel="1">
      <c r="A134" s="5"/>
      <c r="B134" s="3" t="s">
        <v>288</v>
      </c>
      <c r="C134" s="3"/>
      <c r="D134" s="3"/>
      <c r="E134" s="3" t="s">
        <v>288</v>
      </c>
      <c r="F134" s="3"/>
      <c r="G134" s="3"/>
      <c r="H134" s="3"/>
    </row>
    <row r="135" spans="1:12" hidden="1" outlineLevel="1">
      <c r="A135" s="5"/>
      <c r="B135" s="3" t="s">
        <v>288</v>
      </c>
      <c r="C135" s="3"/>
      <c r="D135" s="3"/>
      <c r="E135" s="3" t="s">
        <v>288</v>
      </c>
      <c r="F135" s="3"/>
      <c r="G135" s="3"/>
      <c r="H135" s="3"/>
    </row>
    <row r="136" spans="1:12" hidden="1" outlineLevel="1">
      <c r="A136" s="5"/>
      <c r="B136" s="3" t="s">
        <v>288</v>
      </c>
      <c r="C136" s="3"/>
      <c r="D136" s="3"/>
      <c r="E136" s="3" t="s">
        <v>288</v>
      </c>
      <c r="F136" s="3"/>
      <c r="G136" s="3"/>
      <c r="H136" s="3"/>
    </row>
    <row r="137" spans="1:12" hidden="1" outlineLevel="1">
      <c r="A137" s="5"/>
      <c r="B137" s="3" t="s">
        <v>288</v>
      </c>
      <c r="C137" s="3"/>
      <c r="D137" s="3"/>
      <c r="E137" s="3" t="s">
        <v>288</v>
      </c>
      <c r="F137" s="3"/>
      <c r="G137" s="3"/>
      <c r="H137" s="3"/>
    </row>
    <row r="138" spans="1:12" hidden="1" outlineLevel="1">
      <c r="A138" s="5"/>
      <c r="B138" s="3" t="s">
        <v>288</v>
      </c>
      <c r="C138" s="3"/>
      <c r="D138" s="3"/>
      <c r="E138" s="3" t="s">
        <v>288</v>
      </c>
      <c r="F138" s="3"/>
      <c r="G138" s="3"/>
      <c r="H138" s="3"/>
      <c r="L138" t="s">
        <v>288</v>
      </c>
    </row>
    <row r="139" spans="1:12" hidden="1" outlineLevel="1">
      <c r="A139" s="6"/>
      <c r="B139" s="3" t="s">
        <v>288</v>
      </c>
      <c r="C139" s="3"/>
      <c r="D139" s="3"/>
      <c r="E139" s="3" t="s">
        <v>288</v>
      </c>
      <c r="F139" s="3"/>
      <c r="G139" s="3"/>
      <c r="H139" s="3"/>
    </row>
    <row r="140" spans="1:12" hidden="1" outlineLevel="1">
      <c r="A140" s="6"/>
      <c r="B140" s="3" t="s">
        <v>288</v>
      </c>
      <c r="C140" s="3"/>
      <c r="D140" s="3"/>
      <c r="E140" s="3" t="s">
        <v>288</v>
      </c>
      <c r="F140" s="3"/>
      <c r="G140" s="3"/>
      <c r="H140" s="3"/>
    </row>
    <row r="141" spans="1:12" hidden="1" outlineLevel="1">
      <c r="A141" s="6"/>
      <c r="B141" s="3" t="s">
        <v>288</v>
      </c>
      <c r="C141" s="3"/>
      <c r="D141" s="3"/>
      <c r="E141" s="3" t="s">
        <v>288</v>
      </c>
      <c r="F141" s="3"/>
      <c r="G141" s="3"/>
      <c r="H141" s="3"/>
    </row>
    <row r="142" spans="1:12" hidden="1" outlineLevel="1">
      <c r="A142" s="6"/>
      <c r="B142" s="3" t="s">
        <v>288</v>
      </c>
      <c r="C142" s="3"/>
      <c r="D142" s="3"/>
      <c r="E142" s="3" t="s">
        <v>288</v>
      </c>
      <c r="F142" s="3"/>
      <c r="G142" s="3"/>
      <c r="H142" s="3"/>
    </row>
    <row r="143" spans="1:12" hidden="1" outlineLevel="1">
      <c r="A143" s="7"/>
      <c r="B143" s="3" t="s">
        <v>288</v>
      </c>
      <c r="C143" s="3"/>
      <c r="D143" s="3"/>
      <c r="E143" s="3" t="s">
        <v>288</v>
      </c>
      <c r="F143" s="3"/>
      <c r="G143" s="3"/>
      <c r="H143" s="3"/>
    </row>
    <row r="144" spans="1:12" s="8" customFormat="1" collapsed="1">
      <c r="A144" s="7"/>
    </row>
    <row r="145" spans="1:12" collapsed="1">
      <c r="A145" s="1" t="s">
        <v>18</v>
      </c>
    </row>
    <row r="146" spans="1:12" hidden="1" outlineLevel="1">
      <c r="B146" s="3" t="s">
        <v>2</v>
      </c>
      <c r="C146" s="3" t="s">
        <v>3</v>
      </c>
      <c r="D146" s="4" t="s">
        <v>4</v>
      </c>
      <c r="E146" s="3" t="s">
        <v>5</v>
      </c>
      <c r="F146" s="4" t="s">
        <v>6</v>
      </c>
      <c r="G146" s="3" t="s">
        <v>7</v>
      </c>
      <c r="H146" s="3" t="s">
        <v>7</v>
      </c>
    </row>
    <row r="147" spans="1:12" hidden="1" outlineLevel="1">
      <c r="A147" s="5"/>
      <c r="B147" s="3" t="s">
        <v>288</v>
      </c>
      <c r="C147" s="3"/>
      <c r="D147" s="3"/>
      <c r="E147" s="3" t="s">
        <v>288</v>
      </c>
      <c r="F147" s="3"/>
      <c r="G147" s="3"/>
      <c r="H147" s="3"/>
    </row>
    <row r="148" spans="1:12" hidden="1" outlineLevel="1">
      <c r="A148" s="5"/>
      <c r="B148" s="3" t="s">
        <v>288</v>
      </c>
      <c r="C148" s="3"/>
      <c r="D148" s="3"/>
      <c r="E148" s="3" t="s">
        <v>288</v>
      </c>
      <c r="F148" s="3"/>
      <c r="G148" s="3"/>
      <c r="H148" s="3"/>
    </row>
    <row r="149" spans="1:12" hidden="1" outlineLevel="1">
      <c r="A149" s="5"/>
      <c r="B149" s="3" t="s">
        <v>288</v>
      </c>
      <c r="C149" s="3"/>
      <c r="D149" s="3"/>
      <c r="E149" s="3" t="s">
        <v>288</v>
      </c>
      <c r="F149" s="3"/>
      <c r="G149" s="3"/>
      <c r="H149" s="3"/>
    </row>
    <row r="150" spans="1:12" hidden="1" outlineLevel="1">
      <c r="A150" s="5"/>
      <c r="B150" s="3" t="s">
        <v>288</v>
      </c>
      <c r="C150" s="3"/>
      <c r="D150" s="3"/>
      <c r="E150" s="3" t="s">
        <v>288</v>
      </c>
      <c r="F150" s="3"/>
      <c r="G150" s="3"/>
      <c r="H150" s="3"/>
    </row>
    <row r="151" spans="1:12" hidden="1" outlineLevel="1">
      <c r="A151" s="5"/>
      <c r="B151" s="3" t="s">
        <v>288</v>
      </c>
      <c r="C151" s="3"/>
      <c r="D151" s="3"/>
      <c r="E151" s="3" t="s">
        <v>288</v>
      </c>
      <c r="F151" s="3"/>
      <c r="G151" s="3"/>
      <c r="H151" s="3"/>
      <c r="L151" t="s">
        <v>288</v>
      </c>
    </row>
    <row r="152" spans="1:12" hidden="1" outlineLevel="1">
      <c r="A152" s="6"/>
      <c r="B152" s="3" t="s">
        <v>288</v>
      </c>
      <c r="C152" s="3"/>
      <c r="D152" s="3"/>
      <c r="E152" s="3" t="s">
        <v>288</v>
      </c>
      <c r="F152" s="3"/>
      <c r="G152" s="3"/>
      <c r="H152" s="3"/>
    </row>
    <row r="153" spans="1:12" hidden="1" outlineLevel="1">
      <c r="A153" s="6"/>
      <c r="B153" s="3" t="s">
        <v>288</v>
      </c>
      <c r="C153" s="3"/>
      <c r="D153" s="3"/>
      <c r="E153" s="3" t="s">
        <v>288</v>
      </c>
      <c r="F153" s="3"/>
      <c r="G153" s="3"/>
      <c r="H153" s="3"/>
    </row>
    <row r="154" spans="1:12" hidden="1" outlineLevel="1">
      <c r="A154" s="6"/>
      <c r="B154" s="3" t="s">
        <v>288</v>
      </c>
      <c r="C154" s="3"/>
      <c r="D154" s="3"/>
      <c r="E154" s="3" t="s">
        <v>288</v>
      </c>
      <c r="F154" s="3"/>
      <c r="G154" s="3"/>
      <c r="H154" s="3"/>
    </row>
    <row r="155" spans="1:12" hidden="1" outlineLevel="1">
      <c r="A155" s="6"/>
      <c r="B155" s="3" t="s">
        <v>288</v>
      </c>
      <c r="C155" s="3"/>
      <c r="D155" s="3"/>
      <c r="E155" s="3" t="s">
        <v>288</v>
      </c>
      <c r="F155" s="3"/>
      <c r="G155" s="3"/>
      <c r="H155" s="3"/>
    </row>
    <row r="156" spans="1:12" hidden="1" outlineLevel="1">
      <c r="A156" s="6"/>
      <c r="B156" s="3" t="s">
        <v>288</v>
      </c>
      <c r="C156" s="3"/>
      <c r="D156" s="3"/>
      <c r="E156" s="3" t="s">
        <v>288</v>
      </c>
      <c r="F156" s="3"/>
      <c r="G156" s="3"/>
      <c r="H156" s="3"/>
    </row>
    <row r="157" spans="1:12" collapsed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5"/>
  <sheetViews>
    <sheetView topLeftCell="C180" workbookViewId="0">
      <selection activeCell="E197" sqref="E197"/>
    </sheetView>
  </sheetViews>
  <sheetFormatPr defaultRowHeight="15"/>
  <cols>
    <col min="1" max="1" width="14.140625" style="10" bestFit="1" customWidth="1"/>
    <col min="2" max="2" width="14.28515625" style="10" bestFit="1" customWidth="1"/>
    <col min="3" max="3" width="23.140625" style="9" bestFit="1" customWidth="1"/>
    <col min="4" max="4" width="23.42578125" style="10" bestFit="1" customWidth="1"/>
    <col min="5" max="5" width="27.7109375" style="9" bestFit="1" customWidth="1"/>
    <col min="6" max="6" width="28.42578125" style="10" bestFit="1" customWidth="1"/>
    <col min="7" max="7" width="42.28515625" bestFit="1" customWidth="1"/>
    <col min="8" max="8" width="14.140625" style="10" bestFit="1" customWidth="1"/>
  </cols>
  <sheetData>
    <row r="1" spans="1:9">
      <c r="A1" s="11" t="s">
        <v>19</v>
      </c>
      <c r="B1" s="11" t="s">
        <v>3</v>
      </c>
      <c r="C1" s="12" t="s">
        <v>4</v>
      </c>
      <c r="D1" s="11" t="s">
        <v>20</v>
      </c>
      <c r="E1" s="12" t="s">
        <v>6</v>
      </c>
      <c r="F1" s="11" t="s">
        <v>21</v>
      </c>
      <c r="G1" s="13" t="s">
        <v>1</v>
      </c>
      <c r="H1" s="11" t="s">
        <v>2</v>
      </c>
      <c r="I1" t="s">
        <v>292</v>
      </c>
    </row>
    <row r="2" spans="1:9">
      <c r="A2" s="10">
        <v>42166</v>
      </c>
      <c r="B2" s="10" t="s">
        <v>22</v>
      </c>
      <c r="C2" s="9">
        <v>0</v>
      </c>
      <c r="D2" s="10" t="s">
        <v>23</v>
      </c>
      <c r="E2" s="9">
        <v>0</v>
      </c>
      <c r="F2" s="10" t="s">
        <v>23</v>
      </c>
      <c r="G2" t="s">
        <v>24</v>
      </c>
      <c r="H2" s="10">
        <f>A2</f>
        <v>42166</v>
      </c>
      <c r="I2" t="b">
        <f>NOT(AND(D2="Оплаты нет",F2="Оплаты нет"))</f>
        <v>0</v>
      </c>
    </row>
    <row r="3" spans="1:9">
      <c r="A3" s="10">
        <v>42166</v>
      </c>
      <c r="B3" s="10" t="s">
        <v>22</v>
      </c>
      <c r="C3" s="9">
        <v>0</v>
      </c>
      <c r="D3" s="10" t="s">
        <v>23</v>
      </c>
      <c r="E3" s="9">
        <v>0</v>
      </c>
      <c r="F3" s="10" t="s">
        <v>23</v>
      </c>
      <c r="G3" t="s">
        <v>25</v>
      </c>
      <c r="H3" s="10">
        <f t="shared" ref="H3:H66" si="0">A3</f>
        <v>42166</v>
      </c>
      <c r="I3" t="b">
        <f t="shared" ref="I3:I66" si="1">NOT(AND(D3="Оплаты нет",F3="Оплаты нет"))</f>
        <v>0</v>
      </c>
    </row>
    <row r="4" spans="1:9">
      <c r="A4" s="10">
        <v>42166</v>
      </c>
      <c r="B4" s="10" t="s">
        <v>22</v>
      </c>
      <c r="C4" s="9">
        <v>0</v>
      </c>
      <c r="D4" s="10" t="s">
        <v>23</v>
      </c>
      <c r="E4" s="9">
        <v>0</v>
      </c>
      <c r="F4" s="10" t="s">
        <v>23</v>
      </c>
      <c r="G4" t="s">
        <v>26</v>
      </c>
      <c r="H4" s="10">
        <f t="shared" si="0"/>
        <v>42166</v>
      </c>
      <c r="I4" t="b">
        <f t="shared" si="1"/>
        <v>0</v>
      </c>
    </row>
    <row r="5" spans="1:9">
      <c r="A5" s="10">
        <v>42166</v>
      </c>
      <c r="B5" s="10" t="s">
        <v>22</v>
      </c>
      <c r="C5" s="9">
        <v>0</v>
      </c>
      <c r="D5" s="10" t="s">
        <v>23</v>
      </c>
      <c r="E5" s="9">
        <v>0</v>
      </c>
      <c r="F5" s="10" t="s">
        <v>23</v>
      </c>
      <c r="G5" t="s">
        <v>27</v>
      </c>
      <c r="H5" s="10">
        <f t="shared" si="0"/>
        <v>42166</v>
      </c>
      <c r="I5" t="b">
        <f t="shared" si="1"/>
        <v>0</v>
      </c>
    </row>
    <row r="6" spans="1:9">
      <c r="A6" s="10">
        <v>42163</v>
      </c>
      <c r="B6" s="10" t="s">
        <v>22</v>
      </c>
      <c r="C6" s="9">
        <v>0</v>
      </c>
      <c r="D6" s="10" t="s">
        <v>23</v>
      </c>
      <c r="E6" s="9">
        <v>0</v>
      </c>
      <c r="F6" s="10" t="s">
        <v>23</v>
      </c>
      <c r="G6" t="s">
        <v>28</v>
      </c>
      <c r="H6" s="10">
        <f t="shared" si="0"/>
        <v>42163</v>
      </c>
      <c r="I6" t="b">
        <f t="shared" si="1"/>
        <v>0</v>
      </c>
    </row>
    <row r="7" spans="1:9">
      <c r="A7" s="10">
        <v>42159</v>
      </c>
      <c r="B7" s="10">
        <v>42160</v>
      </c>
      <c r="C7" s="9">
        <v>0</v>
      </c>
      <c r="D7" s="10" t="s">
        <v>23</v>
      </c>
      <c r="E7" s="9">
        <v>0</v>
      </c>
      <c r="F7" s="10" t="s">
        <v>23</v>
      </c>
      <c r="G7" t="s">
        <v>29</v>
      </c>
      <c r="H7" s="10">
        <f t="shared" si="0"/>
        <v>42159</v>
      </c>
      <c r="I7" t="b">
        <f t="shared" si="1"/>
        <v>0</v>
      </c>
    </row>
    <row r="8" spans="1:9">
      <c r="A8" s="10">
        <v>42159</v>
      </c>
      <c r="B8" s="10" t="s">
        <v>22</v>
      </c>
      <c r="C8" s="9">
        <v>0</v>
      </c>
      <c r="D8" s="10" t="s">
        <v>23</v>
      </c>
      <c r="E8" s="9">
        <v>0</v>
      </c>
      <c r="F8" s="10" t="s">
        <v>23</v>
      </c>
      <c r="G8" t="s">
        <v>30</v>
      </c>
      <c r="H8" s="10">
        <f t="shared" si="0"/>
        <v>42159</v>
      </c>
      <c r="I8" t="b">
        <f t="shared" si="1"/>
        <v>0</v>
      </c>
    </row>
    <row r="9" spans="1:9">
      <c r="A9" s="10">
        <v>42159</v>
      </c>
      <c r="B9" s="10" t="s">
        <v>22</v>
      </c>
      <c r="C9" s="9">
        <v>0</v>
      </c>
      <c r="D9" s="10" t="s">
        <v>23</v>
      </c>
      <c r="E9" s="9">
        <v>0</v>
      </c>
      <c r="F9" s="10" t="s">
        <v>23</v>
      </c>
      <c r="G9" t="s">
        <v>31</v>
      </c>
      <c r="H9" s="10">
        <f t="shared" si="0"/>
        <v>42159</v>
      </c>
      <c r="I9" t="b">
        <f t="shared" si="1"/>
        <v>0</v>
      </c>
    </row>
    <row r="10" spans="1:9">
      <c r="A10" s="10">
        <v>42158</v>
      </c>
      <c r="B10" s="10" t="s">
        <v>22</v>
      </c>
      <c r="C10" s="9">
        <v>0</v>
      </c>
      <c r="D10" s="10" t="s">
        <v>23</v>
      </c>
      <c r="E10" s="9">
        <v>0</v>
      </c>
      <c r="F10" s="10" t="s">
        <v>23</v>
      </c>
      <c r="G10" t="s">
        <v>32</v>
      </c>
      <c r="H10" s="10">
        <f t="shared" si="0"/>
        <v>42158</v>
      </c>
      <c r="I10" t="b">
        <f t="shared" si="1"/>
        <v>0</v>
      </c>
    </row>
    <row r="11" spans="1:9">
      <c r="A11" s="10">
        <v>42158</v>
      </c>
      <c r="B11" s="10">
        <v>42160</v>
      </c>
      <c r="C11" s="9">
        <v>0</v>
      </c>
      <c r="D11" s="10" t="s">
        <v>23</v>
      </c>
      <c r="E11" s="9">
        <v>0</v>
      </c>
      <c r="F11" s="10" t="s">
        <v>23</v>
      </c>
      <c r="G11" t="s">
        <v>33</v>
      </c>
      <c r="H11" s="10">
        <f t="shared" si="0"/>
        <v>42158</v>
      </c>
      <c r="I11" t="b">
        <f t="shared" si="1"/>
        <v>0</v>
      </c>
    </row>
    <row r="12" spans="1:9">
      <c r="A12" s="10">
        <v>42158</v>
      </c>
      <c r="B12" s="10">
        <v>42161</v>
      </c>
      <c r="C12" s="9">
        <v>0</v>
      </c>
      <c r="D12" s="10" t="s">
        <v>23</v>
      </c>
      <c r="E12" s="9">
        <v>0</v>
      </c>
      <c r="F12" s="10" t="s">
        <v>23</v>
      </c>
      <c r="G12" t="s">
        <v>34</v>
      </c>
      <c r="H12" s="10">
        <f t="shared" si="0"/>
        <v>42158</v>
      </c>
      <c r="I12" t="b">
        <f t="shared" si="1"/>
        <v>0</v>
      </c>
    </row>
    <row r="13" spans="1:9">
      <c r="A13" s="10">
        <v>42157</v>
      </c>
      <c r="B13" s="10" t="s">
        <v>22</v>
      </c>
      <c r="C13" s="9">
        <v>0</v>
      </c>
      <c r="D13" s="10" t="s">
        <v>23</v>
      </c>
      <c r="E13" s="9">
        <v>0</v>
      </c>
      <c r="F13" s="10" t="s">
        <v>23</v>
      </c>
      <c r="G13" t="s">
        <v>35</v>
      </c>
      <c r="H13" s="10">
        <f t="shared" si="0"/>
        <v>42157</v>
      </c>
      <c r="I13" t="b">
        <f t="shared" si="1"/>
        <v>0</v>
      </c>
    </row>
    <row r="14" spans="1:9">
      <c r="A14" s="10">
        <v>42157</v>
      </c>
      <c r="B14" s="10" t="s">
        <v>22</v>
      </c>
      <c r="C14" s="9">
        <v>0</v>
      </c>
      <c r="D14" s="10" t="s">
        <v>23</v>
      </c>
      <c r="E14" s="9">
        <v>0</v>
      </c>
      <c r="F14" s="10" t="s">
        <v>23</v>
      </c>
      <c r="G14" t="s">
        <v>36</v>
      </c>
      <c r="H14" s="10">
        <f t="shared" si="0"/>
        <v>42157</v>
      </c>
      <c r="I14" t="b">
        <f t="shared" si="1"/>
        <v>0</v>
      </c>
    </row>
    <row r="15" spans="1:9">
      <c r="A15" s="10">
        <v>42157</v>
      </c>
      <c r="B15" s="10" t="s">
        <v>22</v>
      </c>
      <c r="C15" s="9">
        <v>0</v>
      </c>
      <c r="D15" s="10" t="s">
        <v>23</v>
      </c>
      <c r="E15" s="9">
        <v>0</v>
      </c>
      <c r="F15" s="10" t="s">
        <v>23</v>
      </c>
      <c r="G15" t="s">
        <v>37</v>
      </c>
      <c r="H15" s="10">
        <f t="shared" si="0"/>
        <v>42157</v>
      </c>
      <c r="I15" t="b">
        <f t="shared" si="1"/>
        <v>0</v>
      </c>
    </row>
    <row r="16" spans="1:9">
      <c r="A16" s="10">
        <v>42157</v>
      </c>
      <c r="B16" s="10" t="s">
        <v>22</v>
      </c>
      <c r="C16" s="9">
        <v>0</v>
      </c>
      <c r="D16" s="10" t="s">
        <v>23</v>
      </c>
      <c r="E16" s="9">
        <v>0</v>
      </c>
      <c r="F16" s="10" t="s">
        <v>23</v>
      </c>
      <c r="G16" t="s">
        <v>38</v>
      </c>
      <c r="H16" s="10">
        <f t="shared" si="0"/>
        <v>42157</v>
      </c>
      <c r="I16" t="b">
        <f t="shared" si="1"/>
        <v>0</v>
      </c>
    </row>
    <row r="17" spans="1:9">
      <c r="A17" s="10">
        <v>42153</v>
      </c>
      <c r="B17" s="10" t="s">
        <v>22</v>
      </c>
      <c r="C17" s="9">
        <v>0</v>
      </c>
      <c r="D17" s="10" t="s">
        <v>23</v>
      </c>
      <c r="E17" s="9">
        <v>0</v>
      </c>
      <c r="F17" s="10" t="s">
        <v>23</v>
      </c>
      <c r="G17" t="s">
        <v>39</v>
      </c>
      <c r="H17" s="10">
        <f t="shared" si="0"/>
        <v>42153</v>
      </c>
      <c r="I17" t="b">
        <f t="shared" si="1"/>
        <v>0</v>
      </c>
    </row>
    <row r="18" spans="1:9">
      <c r="A18" s="10">
        <v>42153</v>
      </c>
      <c r="B18" s="10" t="s">
        <v>22</v>
      </c>
      <c r="C18" s="9">
        <v>0</v>
      </c>
      <c r="D18" s="10" t="s">
        <v>23</v>
      </c>
      <c r="E18" s="9">
        <v>0</v>
      </c>
      <c r="F18" s="10" t="s">
        <v>23</v>
      </c>
      <c r="G18" t="s">
        <v>40</v>
      </c>
      <c r="H18" s="10">
        <f t="shared" si="0"/>
        <v>42153</v>
      </c>
      <c r="I18" t="b">
        <f t="shared" si="1"/>
        <v>0</v>
      </c>
    </row>
    <row r="19" spans="1:9">
      <c r="A19" s="10">
        <v>42153</v>
      </c>
      <c r="B19" s="10" t="s">
        <v>22</v>
      </c>
      <c r="C19" s="9">
        <v>0</v>
      </c>
      <c r="D19" s="10" t="s">
        <v>23</v>
      </c>
      <c r="E19" s="9">
        <v>0</v>
      </c>
      <c r="F19" s="10" t="s">
        <v>23</v>
      </c>
      <c r="G19" t="s">
        <v>41</v>
      </c>
      <c r="H19" s="10">
        <f t="shared" si="0"/>
        <v>42153</v>
      </c>
      <c r="I19" t="b">
        <f t="shared" si="1"/>
        <v>0</v>
      </c>
    </row>
    <row r="20" spans="1:9">
      <c r="A20" s="10">
        <v>42153</v>
      </c>
      <c r="B20" s="10" t="s">
        <v>22</v>
      </c>
      <c r="C20" s="9">
        <v>0</v>
      </c>
      <c r="D20" s="10" t="s">
        <v>23</v>
      </c>
      <c r="E20" s="9">
        <v>0</v>
      </c>
      <c r="F20" s="10" t="s">
        <v>23</v>
      </c>
      <c r="G20" t="s">
        <v>42</v>
      </c>
      <c r="H20" s="10">
        <f t="shared" si="0"/>
        <v>42153</v>
      </c>
      <c r="I20" t="b">
        <f t="shared" si="1"/>
        <v>0</v>
      </c>
    </row>
    <row r="21" spans="1:9">
      <c r="A21" s="10">
        <v>42153</v>
      </c>
      <c r="B21" s="10" t="s">
        <v>22</v>
      </c>
      <c r="C21" s="9">
        <v>0</v>
      </c>
      <c r="D21" s="10" t="s">
        <v>23</v>
      </c>
      <c r="E21" s="9">
        <v>0</v>
      </c>
      <c r="F21" s="10" t="s">
        <v>23</v>
      </c>
      <c r="G21" t="s">
        <v>43</v>
      </c>
      <c r="H21" s="10">
        <f t="shared" si="0"/>
        <v>42153</v>
      </c>
      <c r="I21" t="b">
        <f t="shared" si="1"/>
        <v>0</v>
      </c>
    </row>
    <row r="22" spans="1:9">
      <c r="A22" s="10">
        <v>42153</v>
      </c>
      <c r="B22" s="10" t="s">
        <v>22</v>
      </c>
      <c r="C22" s="9">
        <v>0</v>
      </c>
      <c r="D22" s="10" t="s">
        <v>23</v>
      </c>
      <c r="E22" s="9">
        <v>0</v>
      </c>
      <c r="F22" s="10" t="s">
        <v>23</v>
      </c>
      <c r="G22" t="s">
        <v>44</v>
      </c>
      <c r="H22" s="10">
        <f t="shared" si="0"/>
        <v>42153</v>
      </c>
      <c r="I22" t="b">
        <f t="shared" si="1"/>
        <v>0</v>
      </c>
    </row>
    <row r="23" spans="1:9">
      <c r="A23" s="10">
        <v>42153</v>
      </c>
      <c r="B23" s="10" t="s">
        <v>22</v>
      </c>
      <c r="C23" s="9">
        <v>0</v>
      </c>
      <c r="D23" s="10" t="s">
        <v>23</v>
      </c>
      <c r="E23" s="9">
        <v>0</v>
      </c>
      <c r="F23" s="10" t="s">
        <v>23</v>
      </c>
      <c r="G23" t="s">
        <v>45</v>
      </c>
      <c r="H23" s="10">
        <f t="shared" si="0"/>
        <v>42153</v>
      </c>
      <c r="I23" t="b">
        <f t="shared" si="1"/>
        <v>0</v>
      </c>
    </row>
    <row r="24" spans="1:9">
      <c r="A24" s="10">
        <v>42153</v>
      </c>
      <c r="B24" s="10" t="s">
        <v>22</v>
      </c>
      <c r="C24" s="9">
        <v>0</v>
      </c>
      <c r="D24" s="10" t="s">
        <v>23</v>
      </c>
      <c r="E24" s="9">
        <v>0</v>
      </c>
      <c r="F24" s="10" t="s">
        <v>23</v>
      </c>
      <c r="G24" t="s">
        <v>46</v>
      </c>
      <c r="H24" s="10">
        <f t="shared" si="0"/>
        <v>42153</v>
      </c>
      <c r="I24" t="b">
        <f t="shared" si="1"/>
        <v>0</v>
      </c>
    </row>
    <row r="25" spans="1:9">
      <c r="A25" s="10">
        <v>42153</v>
      </c>
      <c r="B25" s="10" t="s">
        <v>22</v>
      </c>
      <c r="C25" s="9">
        <v>0</v>
      </c>
      <c r="D25" s="10" t="s">
        <v>23</v>
      </c>
      <c r="E25" s="9">
        <v>0</v>
      </c>
      <c r="F25" s="10" t="s">
        <v>23</v>
      </c>
      <c r="G25" t="s">
        <v>47</v>
      </c>
      <c r="H25" s="10">
        <f t="shared" si="0"/>
        <v>42153</v>
      </c>
      <c r="I25" t="b">
        <f t="shared" si="1"/>
        <v>0</v>
      </c>
    </row>
    <row r="26" spans="1:9">
      <c r="A26" s="10">
        <v>42153</v>
      </c>
      <c r="B26" s="10" t="s">
        <v>22</v>
      </c>
      <c r="C26" s="9">
        <v>0</v>
      </c>
      <c r="D26" s="10" t="s">
        <v>23</v>
      </c>
      <c r="E26" s="9">
        <v>0</v>
      </c>
      <c r="F26" s="10" t="s">
        <v>23</v>
      </c>
      <c r="G26" t="s">
        <v>48</v>
      </c>
      <c r="H26" s="10">
        <f t="shared" si="0"/>
        <v>42153</v>
      </c>
      <c r="I26" t="b">
        <f t="shared" si="1"/>
        <v>0</v>
      </c>
    </row>
    <row r="27" spans="1:9">
      <c r="A27" s="10">
        <v>42153</v>
      </c>
      <c r="B27" s="10" t="s">
        <v>22</v>
      </c>
      <c r="C27" s="9">
        <v>0</v>
      </c>
      <c r="D27" s="10" t="s">
        <v>23</v>
      </c>
      <c r="E27" s="9">
        <v>0</v>
      </c>
      <c r="F27" s="10" t="s">
        <v>23</v>
      </c>
      <c r="G27" t="s">
        <v>49</v>
      </c>
      <c r="H27" s="10">
        <f t="shared" si="0"/>
        <v>42153</v>
      </c>
      <c r="I27" t="b">
        <f t="shared" si="1"/>
        <v>0</v>
      </c>
    </row>
    <row r="28" spans="1:9">
      <c r="A28" s="10">
        <v>42153</v>
      </c>
      <c r="B28" s="10" t="s">
        <v>22</v>
      </c>
      <c r="C28" s="9">
        <v>0</v>
      </c>
      <c r="D28" s="10" t="s">
        <v>23</v>
      </c>
      <c r="E28" s="9">
        <v>0</v>
      </c>
      <c r="F28" s="10" t="s">
        <v>23</v>
      </c>
      <c r="G28" t="s">
        <v>50</v>
      </c>
      <c r="H28" s="10">
        <f t="shared" si="0"/>
        <v>42153</v>
      </c>
      <c r="I28" t="b">
        <f t="shared" si="1"/>
        <v>0</v>
      </c>
    </row>
    <row r="29" spans="1:9">
      <c r="A29" s="10">
        <v>42153</v>
      </c>
      <c r="B29" s="10" t="s">
        <v>22</v>
      </c>
      <c r="C29" s="9">
        <v>0</v>
      </c>
      <c r="D29" s="10" t="s">
        <v>23</v>
      </c>
      <c r="E29" s="9">
        <v>0</v>
      </c>
      <c r="F29" s="10" t="s">
        <v>23</v>
      </c>
      <c r="G29" t="s">
        <v>51</v>
      </c>
      <c r="H29" s="10">
        <f t="shared" si="0"/>
        <v>42153</v>
      </c>
      <c r="I29" t="b">
        <f t="shared" si="1"/>
        <v>0</v>
      </c>
    </row>
    <row r="30" spans="1:9">
      <c r="A30" s="10">
        <v>42151</v>
      </c>
      <c r="B30" s="10" t="s">
        <v>22</v>
      </c>
      <c r="C30" s="9">
        <v>0</v>
      </c>
      <c r="D30" s="10" t="s">
        <v>23</v>
      </c>
      <c r="E30" s="9">
        <v>0</v>
      </c>
      <c r="F30" s="10" t="s">
        <v>23</v>
      </c>
      <c r="G30" t="s">
        <v>52</v>
      </c>
      <c r="H30" s="10">
        <f t="shared" si="0"/>
        <v>42151</v>
      </c>
      <c r="I30" t="b">
        <f t="shared" si="1"/>
        <v>0</v>
      </c>
    </row>
    <row r="31" spans="1:9">
      <c r="A31" s="10">
        <v>42151</v>
      </c>
      <c r="B31" s="10" t="s">
        <v>22</v>
      </c>
      <c r="C31" s="9">
        <v>0</v>
      </c>
      <c r="D31" s="10" t="s">
        <v>23</v>
      </c>
      <c r="E31" s="9">
        <v>0</v>
      </c>
      <c r="F31" s="10" t="s">
        <v>23</v>
      </c>
      <c r="G31" t="s">
        <v>53</v>
      </c>
      <c r="H31" s="10">
        <f t="shared" si="0"/>
        <v>42151</v>
      </c>
      <c r="I31" t="b">
        <f t="shared" si="1"/>
        <v>0</v>
      </c>
    </row>
    <row r="32" spans="1:9">
      <c r="A32" s="10">
        <v>42151</v>
      </c>
      <c r="B32" s="10" t="s">
        <v>22</v>
      </c>
      <c r="C32" s="9">
        <v>0</v>
      </c>
      <c r="D32" s="10" t="s">
        <v>23</v>
      </c>
      <c r="E32" s="9">
        <v>0</v>
      </c>
      <c r="F32" s="10" t="s">
        <v>23</v>
      </c>
      <c r="G32" t="s">
        <v>54</v>
      </c>
      <c r="H32" s="10">
        <f t="shared" si="0"/>
        <v>42151</v>
      </c>
      <c r="I32" t="b">
        <f t="shared" si="1"/>
        <v>0</v>
      </c>
    </row>
    <row r="33" spans="1:9">
      <c r="A33" s="10">
        <v>42151</v>
      </c>
      <c r="B33" s="10" t="s">
        <v>22</v>
      </c>
      <c r="C33" s="9">
        <v>0</v>
      </c>
      <c r="D33" s="10" t="s">
        <v>23</v>
      </c>
      <c r="E33" s="9">
        <v>0</v>
      </c>
      <c r="F33" s="10" t="s">
        <v>23</v>
      </c>
      <c r="G33" t="s">
        <v>55</v>
      </c>
      <c r="H33" s="10">
        <f t="shared" si="0"/>
        <v>42151</v>
      </c>
      <c r="I33" t="b">
        <f t="shared" si="1"/>
        <v>0</v>
      </c>
    </row>
    <row r="34" spans="1:9">
      <c r="A34" s="10">
        <v>42151</v>
      </c>
      <c r="B34" s="10" t="s">
        <v>22</v>
      </c>
      <c r="C34" s="9">
        <v>0</v>
      </c>
      <c r="D34" s="10" t="s">
        <v>23</v>
      </c>
      <c r="E34" s="9">
        <v>0</v>
      </c>
      <c r="F34" s="10" t="s">
        <v>23</v>
      </c>
      <c r="G34" t="s">
        <v>56</v>
      </c>
      <c r="H34" s="10">
        <f t="shared" si="0"/>
        <v>42151</v>
      </c>
      <c r="I34" t="b">
        <f t="shared" si="1"/>
        <v>0</v>
      </c>
    </row>
    <row r="35" spans="1:9">
      <c r="A35" s="10">
        <v>42151</v>
      </c>
      <c r="B35" s="10" t="s">
        <v>22</v>
      </c>
      <c r="C35" s="9">
        <v>0</v>
      </c>
      <c r="D35" s="10" t="s">
        <v>23</v>
      </c>
      <c r="E35" s="9">
        <v>0</v>
      </c>
      <c r="F35" s="10" t="s">
        <v>23</v>
      </c>
      <c r="G35" t="s">
        <v>57</v>
      </c>
      <c r="H35" s="10">
        <f t="shared" si="0"/>
        <v>42151</v>
      </c>
      <c r="I35" t="b">
        <f t="shared" si="1"/>
        <v>0</v>
      </c>
    </row>
    <row r="36" spans="1:9">
      <c r="A36" s="10">
        <v>42151</v>
      </c>
      <c r="B36" s="10" t="s">
        <v>22</v>
      </c>
      <c r="C36" s="9">
        <v>0</v>
      </c>
      <c r="D36" s="10" t="s">
        <v>23</v>
      </c>
      <c r="E36" s="9">
        <v>0</v>
      </c>
      <c r="F36" s="10" t="s">
        <v>23</v>
      </c>
      <c r="G36" t="s">
        <v>58</v>
      </c>
      <c r="H36" s="10">
        <f t="shared" si="0"/>
        <v>42151</v>
      </c>
      <c r="I36" t="b">
        <f t="shared" si="1"/>
        <v>0</v>
      </c>
    </row>
    <row r="37" spans="1:9">
      <c r="A37" s="10">
        <v>42151</v>
      </c>
      <c r="B37" s="10" t="s">
        <v>22</v>
      </c>
      <c r="C37" s="9">
        <v>0</v>
      </c>
      <c r="D37" s="10" t="s">
        <v>23</v>
      </c>
      <c r="E37" s="9">
        <v>0</v>
      </c>
      <c r="F37" s="10" t="s">
        <v>23</v>
      </c>
      <c r="G37" t="s">
        <v>59</v>
      </c>
      <c r="H37" s="10">
        <f t="shared" si="0"/>
        <v>42151</v>
      </c>
      <c r="I37" t="b">
        <f t="shared" si="1"/>
        <v>0</v>
      </c>
    </row>
    <row r="38" spans="1:9">
      <c r="A38" s="10">
        <v>42150</v>
      </c>
      <c r="B38" s="10" t="s">
        <v>22</v>
      </c>
      <c r="C38" s="9">
        <v>0</v>
      </c>
      <c r="D38" s="10" t="s">
        <v>23</v>
      </c>
      <c r="E38" s="9">
        <v>0</v>
      </c>
      <c r="F38" s="10" t="s">
        <v>23</v>
      </c>
      <c r="G38" t="s">
        <v>60</v>
      </c>
      <c r="H38" s="10">
        <f t="shared" si="0"/>
        <v>42150</v>
      </c>
      <c r="I38" t="b">
        <f t="shared" si="1"/>
        <v>0</v>
      </c>
    </row>
    <row r="39" spans="1:9">
      <c r="A39" s="10">
        <v>42150</v>
      </c>
      <c r="B39" s="10" t="s">
        <v>22</v>
      </c>
      <c r="C39" s="9">
        <v>0</v>
      </c>
      <c r="D39" s="10" t="s">
        <v>23</v>
      </c>
      <c r="E39" s="9">
        <v>0</v>
      </c>
      <c r="F39" s="10" t="s">
        <v>23</v>
      </c>
      <c r="G39" t="s">
        <v>61</v>
      </c>
      <c r="H39" s="10">
        <f t="shared" si="0"/>
        <v>42150</v>
      </c>
      <c r="I39" t="b">
        <f t="shared" si="1"/>
        <v>0</v>
      </c>
    </row>
    <row r="40" spans="1:9">
      <c r="A40" s="10">
        <v>42150</v>
      </c>
      <c r="B40" s="10" t="s">
        <v>22</v>
      </c>
      <c r="C40" s="9">
        <v>0</v>
      </c>
      <c r="D40" s="10" t="s">
        <v>23</v>
      </c>
      <c r="E40" s="9">
        <v>0</v>
      </c>
      <c r="F40" s="10" t="s">
        <v>23</v>
      </c>
      <c r="G40" t="s">
        <v>62</v>
      </c>
      <c r="H40" s="10">
        <f t="shared" si="0"/>
        <v>42150</v>
      </c>
      <c r="I40" t="b">
        <f t="shared" si="1"/>
        <v>0</v>
      </c>
    </row>
    <row r="41" spans="1:9">
      <c r="A41" s="10">
        <v>42150</v>
      </c>
      <c r="B41" s="10" t="s">
        <v>22</v>
      </c>
      <c r="C41" s="9">
        <v>0</v>
      </c>
      <c r="D41" s="10" t="s">
        <v>23</v>
      </c>
      <c r="E41" s="9">
        <v>0</v>
      </c>
      <c r="F41" s="10" t="s">
        <v>23</v>
      </c>
      <c r="G41" t="s">
        <v>63</v>
      </c>
      <c r="H41" s="10">
        <f t="shared" si="0"/>
        <v>42150</v>
      </c>
      <c r="I41" t="b">
        <f t="shared" si="1"/>
        <v>0</v>
      </c>
    </row>
    <row r="42" spans="1:9">
      <c r="A42" s="10">
        <v>42150</v>
      </c>
      <c r="B42" s="10" t="s">
        <v>22</v>
      </c>
      <c r="C42" s="9">
        <v>0</v>
      </c>
      <c r="D42" s="10" t="s">
        <v>23</v>
      </c>
      <c r="E42" s="9">
        <v>0</v>
      </c>
      <c r="F42" s="10" t="s">
        <v>23</v>
      </c>
      <c r="G42" t="s">
        <v>64</v>
      </c>
      <c r="H42" s="10">
        <f t="shared" si="0"/>
        <v>42150</v>
      </c>
      <c r="I42" t="b">
        <f t="shared" si="1"/>
        <v>0</v>
      </c>
    </row>
    <row r="43" spans="1:9">
      <c r="A43" s="10">
        <v>42149</v>
      </c>
      <c r="B43" s="10" t="s">
        <v>22</v>
      </c>
      <c r="C43" s="9">
        <v>0</v>
      </c>
      <c r="D43" s="10" t="s">
        <v>23</v>
      </c>
      <c r="E43" s="9">
        <v>0</v>
      </c>
      <c r="F43" s="10" t="s">
        <v>23</v>
      </c>
      <c r="G43" t="s">
        <v>65</v>
      </c>
      <c r="H43" s="10">
        <f t="shared" si="0"/>
        <v>42149</v>
      </c>
      <c r="I43" t="b">
        <f t="shared" si="1"/>
        <v>0</v>
      </c>
    </row>
    <row r="44" spans="1:9">
      <c r="A44" s="10">
        <v>42149</v>
      </c>
      <c r="B44" s="10" t="s">
        <v>22</v>
      </c>
      <c r="C44" s="9">
        <v>0</v>
      </c>
      <c r="D44" s="10" t="s">
        <v>23</v>
      </c>
      <c r="E44" s="9">
        <v>0</v>
      </c>
      <c r="F44" s="10" t="s">
        <v>23</v>
      </c>
      <c r="G44" t="s">
        <v>66</v>
      </c>
      <c r="H44" s="10">
        <f t="shared" si="0"/>
        <v>42149</v>
      </c>
      <c r="I44" t="b">
        <f t="shared" si="1"/>
        <v>0</v>
      </c>
    </row>
    <row r="45" spans="1:9">
      <c r="A45" s="10">
        <v>42146</v>
      </c>
      <c r="B45" s="10">
        <v>42150</v>
      </c>
      <c r="C45" s="9">
        <v>0</v>
      </c>
      <c r="D45" s="10" t="s">
        <v>23</v>
      </c>
      <c r="E45" s="9">
        <v>0</v>
      </c>
      <c r="F45" s="10" t="s">
        <v>23</v>
      </c>
      <c r="G45" t="s">
        <v>67</v>
      </c>
      <c r="H45" s="10">
        <f t="shared" si="0"/>
        <v>42146</v>
      </c>
      <c r="I45" t="b">
        <f t="shared" si="1"/>
        <v>0</v>
      </c>
    </row>
    <row r="46" spans="1:9">
      <c r="A46" s="10">
        <v>42146</v>
      </c>
      <c r="B46" s="10" t="s">
        <v>22</v>
      </c>
      <c r="C46" s="9">
        <v>0</v>
      </c>
      <c r="D46" s="10" t="s">
        <v>23</v>
      </c>
      <c r="E46" s="9">
        <v>0</v>
      </c>
      <c r="F46" s="10" t="s">
        <v>23</v>
      </c>
      <c r="G46" t="s">
        <v>68</v>
      </c>
      <c r="H46" s="10">
        <f t="shared" si="0"/>
        <v>42146</v>
      </c>
      <c r="I46" t="b">
        <f t="shared" si="1"/>
        <v>0</v>
      </c>
    </row>
    <row r="47" spans="1:9">
      <c r="A47" s="10">
        <v>42146</v>
      </c>
      <c r="B47" s="10" t="s">
        <v>22</v>
      </c>
      <c r="C47" s="9">
        <v>0</v>
      </c>
      <c r="D47" s="10" t="s">
        <v>23</v>
      </c>
      <c r="E47" s="9">
        <v>0</v>
      </c>
      <c r="F47" s="10" t="s">
        <v>23</v>
      </c>
      <c r="G47" t="s">
        <v>69</v>
      </c>
      <c r="H47" s="10">
        <f t="shared" si="0"/>
        <v>42146</v>
      </c>
      <c r="I47" t="b">
        <f t="shared" si="1"/>
        <v>0</v>
      </c>
    </row>
    <row r="48" spans="1:9">
      <c r="A48" s="10">
        <v>42146</v>
      </c>
      <c r="B48" s="10" t="s">
        <v>22</v>
      </c>
      <c r="C48" s="9">
        <v>0</v>
      </c>
      <c r="D48" s="10" t="s">
        <v>23</v>
      </c>
      <c r="E48" s="9">
        <v>0</v>
      </c>
      <c r="F48" s="10" t="s">
        <v>23</v>
      </c>
      <c r="G48" t="s">
        <v>70</v>
      </c>
      <c r="H48" s="10">
        <f t="shared" si="0"/>
        <v>42146</v>
      </c>
      <c r="I48" t="b">
        <f t="shared" si="1"/>
        <v>0</v>
      </c>
    </row>
    <row r="49" spans="1:9">
      <c r="A49" s="10">
        <v>42146</v>
      </c>
      <c r="B49" s="10" t="s">
        <v>22</v>
      </c>
      <c r="C49" s="9">
        <v>0</v>
      </c>
      <c r="D49" s="10" t="s">
        <v>23</v>
      </c>
      <c r="E49" s="9">
        <v>0</v>
      </c>
      <c r="F49" s="10" t="s">
        <v>23</v>
      </c>
      <c r="G49" t="s">
        <v>71</v>
      </c>
      <c r="H49" s="10">
        <f t="shared" si="0"/>
        <v>42146</v>
      </c>
      <c r="I49" t="b">
        <f t="shared" si="1"/>
        <v>0</v>
      </c>
    </row>
    <row r="50" spans="1:9">
      <c r="A50" s="10">
        <v>42145</v>
      </c>
      <c r="B50" s="10" t="s">
        <v>22</v>
      </c>
      <c r="C50" s="9">
        <v>0</v>
      </c>
      <c r="D50" s="10" t="s">
        <v>23</v>
      </c>
      <c r="E50" s="9">
        <v>0</v>
      </c>
      <c r="F50" s="10" t="s">
        <v>23</v>
      </c>
      <c r="G50" t="s">
        <v>72</v>
      </c>
      <c r="H50" s="10">
        <f t="shared" si="0"/>
        <v>42145</v>
      </c>
      <c r="I50" t="b">
        <f t="shared" si="1"/>
        <v>0</v>
      </c>
    </row>
    <row r="51" spans="1:9">
      <c r="A51" s="10">
        <v>42145</v>
      </c>
      <c r="B51" s="10" t="s">
        <v>22</v>
      </c>
      <c r="C51" s="9">
        <v>0</v>
      </c>
      <c r="D51" s="10" t="s">
        <v>23</v>
      </c>
      <c r="E51" s="9">
        <v>0</v>
      </c>
      <c r="F51" s="10" t="s">
        <v>23</v>
      </c>
      <c r="G51" t="s">
        <v>73</v>
      </c>
      <c r="H51" s="10">
        <f t="shared" si="0"/>
        <v>42145</v>
      </c>
      <c r="I51" t="b">
        <f t="shared" si="1"/>
        <v>0</v>
      </c>
    </row>
    <row r="52" spans="1:9">
      <c r="A52" s="10">
        <v>42144</v>
      </c>
      <c r="B52" s="10" t="s">
        <v>22</v>
      </c>
      <c r="C52" s="9">
        <v>0</v>
      </c>
      <c r="D52" s="10" t="s">
        <v>23</v>
      </c>
      <c r="E52" s="9">
        <v>0</v>
      </c>
      <c r="F52" s="10" t="s">
        <v>23</v>
      </c>
      <c r="G52" t="s">
        <v>74</v>
      </c>
      <c r="H52" s="10">
        <f t="shared" si="0"/>
        <v>42144</v>
      </c>
      <c r="I52" t="b">
        <f t="shared" si="1"/>
        <v>0</v>
      </c>
    </row>
    <row r="53" spans="1:9">
      <c r="A53" s="10">
        <v>42144</v>
      </c>
      <c r="B53" s="10" t="s">
        <v>22</v>
      </c>
      <c r="C53" s="9">
        <v>0</v>
      </c>
      <c r="D53" s="10" t="s">
        <v>23</v>
      </c>
      <c r="E53" s="9">
        <v>0</v>
      </c>
      <c r="F53" s="10" t="s">
        <v>23</v>
      </c>
      <c r="G53" t="s">
        <v>75</v>
      </c>
      <c r="H53" s="10">
        <f t="shared" si="0"/>
        <v>42144</v>
      </c>
      <c r="I53" t="b">
        <f t="shared" si="1"/>
        <v>0</v>
      </c>
    </row>
    <row r="54" spans="1:9">
      <c r="A54" s="10">
        <v>42143</v>
      </c>
      <c r="B54" s="10" t="s">
        <v>22</v>
      </c>
      <c r="C54" s="9">
        <v>0</v>
      </c>
      <c r="D54" s="10" t="s">
        <v>23</v>
      </c>
      <c r="E54" s="9">
        <v>0</v>
      </c>
      <c r="F54" s="10" t="s">
        <v>23</v>
      </c>
      <c r="G54" t="s">
        <v>76</v>
      </c>
      <c r="H54" s="10">
        <f t="shared" si="0"/>
        <v>42143</v>
      </c>
      <c r="I54" t="b">
        <f t="shared" si="1"/>
        <v>0</v>
      </c>
    </row>
    <row r="55" spans="1:9">
      <c r="A55" s="10">
        <v>42143</v>
      </c>
      <c r="B55" s="10" t="s">
        <v>22</v>
      </c>
      <c r="C55" s="9">
        <v>0</v>
      </c>
      <c r="D55" s="10" t="s">
        <v>23</v>
      </c>
      <c r="E55" s="9">
        <v>0</v>
      </c>
      <c r="F55" s="10" t="s">
        <v>23</v>
      </c>
      <c r="G55" t="s">
        <v>77</v>
      </c>
      <c r="H55" s="10">
        <f t="shared" si="0"/>
        <v>42143</v>
      </c>
      <c r="I55" t="b">
        <f t="shared" si="1"/>
        <v>0</v>
      </c>
    </row>
    <row r="56" spans="1:9">
      <c r="A56" s="10">
        <v>42143</v>
      </c>
      <c r="B56" s="10" t="s">
        <v>22</v>
      </c>
      <c r="C56" s="9">
        <v>0</v>
      </c>
      <c r="D56" s="10" t="s">
        <v>23</v>
      </c>
      <c r="E56" s="9">
        <v>0</v>
      </c>
      <c r="F56" s="10" t="s">
        <v>23</v>
      </c>
      <c r="G56" t="s">
        <v>78</v>
      </c>
      <c r="H56" s="10">
        <f t="shared" si="0"/>
        <v>42143</v>
      </c>
      <c r="I56" t="b">
        <f t="shared" si="1"/>
        <v>0</v>
      </c>
    </row>
    <row r="57" spans="1:9">
      <c r="A57" s="10">
        <v>42142</v>
      </c>
      <c r="B57" s="10" t="s">
        <v>22</v>
      </c>
      <c r="C57" s="9">
        <v>0</v>
      </c>
      <c r="D57" s="10" t="s">
        <v>23</v>
      </c>
      <c r="E57" s="9">
        <v>0</v>
      </c>
      <c r="F57" s="10" t="s">
        <v>23</v>
      </c>
      <c r="G57" t="s">
        <v>79</v>
      </c>
      <c r="H57" s="10">
        <f t="shared" si="0"/>
        <v>42142</v>
      </c>
      <c r="I57" t="b">
        <f t="shared" si="1"/>
        <v>0</v>
      </c>
    </row>
    <row r="58" spans="1:9">
      <c r="A58" s="10">
        <v>42142</v>
      </c>
      <c r="B58" s="10" t="s">
        <v>22</v>
      </c>
      <c r="C58" s="9">
        <v>0</v>
      </c>
      <c r="D58" s="10" t="s">
        <v>23</v>
      </c>
      <c r="E58" s="9">
        <v>0</v>
      </c>
      <c r="F58" s="10" t="s">
        <v>23</v>
      </c>
      <c r="G58" t="s">
        <v>80</v>
      </c>
      <c r="H58" s="10">
        <f t="shared" si="0"/>
        <v>42142</v>
      </c>
      <c r="I58" t="b">
        <f t="shared" si="1"/>
        <v>0</v>
      </c>
    </row>
    <row r="59" spans="1:9">
      <c r="A59" s="10">
        <v>42142</v>
      </c>
      <c r="B59" s="10" t="s">
        <v>22</v>
      </c>
      <c r="C59" s="9">
        <v>0</v>
      </c>
      <c r="D59" s="10" t="s">
        <v>23</v>
      </c>
      <c r="E59" s="9">
        <v>0</v>
      </c>
      <c r="F59" s="10" t="s">
        <v>23</v>
      </c>
      <c r="G59" t="s">
        <v>81</v>
      </c>
      <c r="H59" s="10">
        <f t="shared" si="0"/>
        <v>42142</v>
      </c>
      <c r="I59" t="b">
        <f t="shared" si="1"/>
        <v>0</v>
      </c>
    </row>
    <row r="60" spans="1:9">
      <c r="A60" s="10">
        <v>42142</v>
      </c>
      <c r="B60" s="10" t="s">
        <v>22</v>
      </c>
      <c r="C60" s="9">
        <v>0</v>
      </c>
      <c r="D60" s="10" t="s">
        <v>23</v>
      </c>
      <c r="E60" s="9">
        <v>0</v>
      </c>
      <c r="F60" s="10" t="s">
        <v>23</v>
      </c>
      <c r="G60" t="s">
        <v>82</v>
      </c>
      <c r="H60" s="10">
        <f t="shared" si="0"/>
        <v>42142</v>
      </c>
      <c r="I60" t="b">
        <f t="shared" si="1"/>
        <v>0</v>
      </c>
    </row>
    <row r="61" spans="1:9">
      <c r="A61" s="10">
        <v>42142</v>
      </c>
      <c r="B61" s="10">
        <v>42154</v>
      </c>
      <c r="C61" s="9">
        <v>0</v>
      </c>
      <c r="D61" s="10" t="s">
        <v>23</v>
      </c>
      <c r="E61" s="9">
        <v>0</v>
      </c>
      <c r="F61" s="10" t="s">
        <v>23</v>
      </c>
      <c r="G61" t="s">
        <v>83</v>
      </c>
      <c r="H61" s="10">
        <f t="shared" si="0"/>
        <v>42142</v>
      </c>
      <c r="I61" t="b">
        <f t="shared" si="1"/>
        <v>0</v>
      </c>
    </row>
    <row r="62" spans="1:9">
      <c r="A62" s="10">
        <v>42139</v>
      </c>
      <c r="B62" s="10" t="s">
        <v>22</v>
      </c>
      <c r="C62" s="9">
        <v>0</v>
      </c>
      <c r="D62" s="10" t="s">
        <v>23</v>
      </c>
      <c r="E62" s="9">
        <v>0</v>
      </c>
      <c r="F62" s="10" t="s">
        <v>23</v>
      </c>
      <c r="G62" t="s">
        <v>84</v>
      </c>
      <c r="H62" s="10">
        <f t="shared" si="0"/>
        <v>42139</v>
      </c>
      <c r="I62" t="b">
        <f t="shared" si="1"/>
        <v>0</v>
      </c>
    </row>
    <row r="63" spans="1:9">
      <c r="A63" s="10">
        <v>42139</v>
      </c>
      <c r="B63" s="10" t="s">
        <v>22</v>
      </c>
      <c r="C63" s="9">
        <v>0</v>
      </c>
      <c r="D63" s="10" t="s">
        <v>23</v>
      </c>
      <c r="E63" s="9">
        <v>0</v>
      </c>
      <c r="F63" s="10" t="s">
        <v>23</v>
      </c>
      <c r="G63" t="s">
        <v>85</v>
      </c>
      <c r="H63" s="10">
        <f t="shared" si="0"/>
        <v>42139</v>
      </c>
      <c r="I63" t="b">
        <f t="shared" si="1"/>
        <v>0</v>
      </c>
    </row>
    <row r="64" spans="1:9">
      <c r="A64" s="10">
        <v>42138</v>
      </c>
      <c r="B64" s="10" t="s">
        <v>22</v>
      </c>
      <c r="C64" s="9">
        <v>0</v>
      </c>
      <c r="D64" s="10" t="s">
        <v>23</v>
      </c>
      <c r="E64" s="9">
        <v>0</v>
      </c>
      <c r="F64" s="10" t="s">
        <v>23</v>
      </c>
      <c r="G64" t="s">
        <v>86</v>
      </c>
      <c r="H64" s="10">
        <f t="shared" si="0"/>
        <v>42138</v>
      </c>
      <c r="I64" t="b">
        <f t="shared" si="1"/>
        <v>0</v>
      </c>
    </row>
    <row r="65" spans="1:9">
      <c r="A65" s="10">
        <v>42138</v>
      </c>
      <c r="B65" s="10" t="s">
        <v>22</v>
      </c>
      <c r="C65" s="9">
        <v>0</v>
      </c>
      <c r="D65" s="10" t="s">
        <v>23</v>
      </c>
      <c r="E65" s="9">
        <v>0</v>
      </c>
      <c r="F65" s="10" t="s">
        <v>23</v>
      </c>
      <c r="G65" t="s">
        <v>87</v>
      </c>
      <c r="H65" s="10">
        <f t="shared" si="0"/>
        <v>42138</v>
      </c>
      <c r="I65" t="b">
        <f t="shared" si="1"/>
        <v>0</v>
      </c>
    </row>
    <row r="66" spans="1:9">
      <c r="A66" s="10">
        <v>42138</v>
      </c>
      <c r="B66" s="10" t="s">
        <v>22</v>
      </c>
      <c r="C66" s="9">
        <v>0</v>
      </c>
      <c r="D66" s="10" t="s">
        <v>23</v>
      </c>
      <c r="E66" s="9">
        <v>0</v>
      </c>
      <c r="F66" s="10" t="s">
        <v>23</v>
      </c>
      <c r="G66" t="s">
        <v>88</v>
      </c>
      <c r="H66" s="10">
        <f t="shared" si="0"/>
        <v>42138</v>
      </c>
      <c r="I66" t="b">
        <f t="shared" si="1"/>
        <v>0</v>
      </c>
    </row>
    <row r="67" spans="1:9">
      <c r="A67" s="10">
        <v>42138</v>
      </c>
      <c r="B67" s="10" t="s">
        <v>22</v>
      </c>
      <c r="C67" s="9">
        <v>0</v>
      </c>
      <c r="D67" s="10" t="s">
        <v>23</v>
      </c>
      <c r="E67" s="9">
        <v>0</v>
      </c>
      <c r="F67" s="10" t="s">
        <v>23</v>
      </c>
      <c r="G67" t="s">
        <v>89</v>
      </c>
      <c r="H67" s="10">
        <f t="shared" ref="H67:H130" si="2">A67</f>
        <v>42138</v>
      </c>
      <c r="I67" t="b">
        <f t="shared" ref="I67:I130" si="3">NOT(AND(D67="Оплаты нет",F67="Оплаты нет"))</f>
        <v>0</v>
      </c>
    </row>
    <row r="68" spans="1:9">
      <c r="A68" s="10">
        <v>42138</v>
      </c>
      <c r="B68" s="10" t="s">
        <v>22</v>
      </c>
      <c r="C68" s="9">
        <v>0</v>
      </c>
      <c r="D68" s="10" t="s">
        <v>23</v>
      </c>
      <c r="E68" s="9">
        <v>0</v>
      </c>
      <c r="F68" s="10" t="s">
        <v>23</v>
      </c>
      <c r="G68" t="s">
        <v>90</v>
      </c>
      <c r="H68" s="10">
        <f t="shared" si="2"/>
        <v>42138</v>
      </c>
      <c r="I68" t="b">
        <f t="shared" si="3"/>
        <v>0</v>
      </c>
    </row>
    <row r="69" spans="1:9">
      <c r="A69" s="10">
        <v>42125</v>
      </c>
      <c r="B69" s="10" t="s">
        <v>22</v>
      </c>
      <c r="C69" s="9">
        <v>0</v>
      </c>
      <c r="D69" s="10" t="s">
        <v>23</v>
      </c>
      <c r="E69" s="9">
        <v>0</v>
      </c>
      <c r="F69" s="10" t="s">
        <v>23</v>
      </c>
      <c r="G69" t="s">
        <v>91</v>
      </c>
      <c r="H69" s="10">
        <f t="shared" si="2"/>
        <v>42125</v>
      </c>
      <c r="I69" t="b">
        <f t="shared" si="3"/>
        <v>0</v>
      </c>
    </row>
    <row r="70" spans="1:9">
      <c r="A70" s="10">
        <v>42124</v>
      </c>
      <c r="B70" s="10">
        <v>42125</v>
      </c>
      <c r="C70" s="9">
        <v>0</v>
      </c>
      <c r="D70" s="10" t="s">
        <v>23</v>
      </c>
      <c r="E70" s="9">
        <v>0</v>
      </c>
      <c r="F70" s="10" t="s">
        <v>23</v>
      </c>
      <c r="G70" t="s">
        <v>92</v>
      </c>
      <c r="H70" s="10">
        <f t="shared" si="2"/>
        <v>42124</v>
      </c>
      <c r="I70" t="b">
        <f t="shared" si="3"/>
        <v>0</v>
      </c>
    </row>
    <row r="71" spans="1:9">
      <c r="A71" s="10">
        <v>42124</v>
      </c>
      <c r="B71" s="10" t="s">
        <v>22</v>
      </c>
      <c r="C71" s="9">
        <v>0</v>
      </c>
      <c r="D71" s="10" t="s">
        <v>23</v>
      </c>
      <c r="E71" s="9">
        <v>0</v>
      </c>
      <c r="F71" s="10" t="s">
        <v>23</v>
      </c>
      <c r="G71" t="s">
        <v>93</v>
      </c>
      <c r="H71" s="10">
        <f t="shared" si="2"/>
        <v>42124</v>
      </c>
      <c r="I71" t="b">
        <f t="shared" si="3"/>
        <v>0</v>
      </c>
    </row>
    <row r="72" spans="1:9">
      <c r="A72" s="10">
        <v>42123</v>
      </c>
      <c r="B72" s="10" t="s">
        <v>22</v>
      </c>
      <c r="C72" s="9">
        <v>0</v>
      </c>
      <c r="D72" s="10" t="s">
        <v>23</v>
      </c>
      <c r="E72" s="9">
        <v>0</v>
      </c>
      <c r="F72" s="10" t="s">
        <v>23</v>
      </c>
      <c r="G72" t="s">
        <v>94</v>
      </c>
      <c r="H72" s="10">
        <f t="shared" si="2"/>
        <v>42123</v>
      </c>
      <c r="I72" t="b">
        <f t="shared" si="3"/>
        <v>0</v>
      </c>
    </row>
    <row r="73" spans="1:9">
      <c r="A73" s="10">
        <v>42123</v>
      </c>
      <c r="B73" s="10">
        <v>42124</v>
      </c>
      <c r="C73" s="9">
        <v>0</v>
      </c>
      <c r="D73" s="10" t="s">
        <v>23</v>
      </c>
      <c r="E73" s="9">
        <v>0</v>
      </c>
      <c r="F73" s="10" t="s">
        <v>23</v>
      </c>
      <c r="G73" t="s">
        <v>95</v>
      </c>
      <c r="H73" s="10">
        <f t="shared" si="2"/>
        <v>42123</v>
      </c>
      <c r="I73" t="b">
        <f t="shared" si="3"/>
        <v>0</v>
      </c>
    </row>
    <row r="74" spans="1:9">
      <c r="A74" s="10">
        <v>42123</v>
      </c>
      <c r="B74" s="10" t="s">
        <v>22</v>
      </c>
      <c r="C74" s="9">
        <v>0</v>
      </c>
      <c r="D74" s="10" t="s">
        <v>23</v>
      </c>
      <c r="E74" s="9">
        <v>0</v>
      </c>
      <c r="F74" s="10" t="s">
        <v>23</v>
      </c>
      <c r="G74" t="s">
        <v>96</v>
      </c>
      <c r="H74" s="10">
        <f t="shared" si="2"/>
        <v>42123</v>
      </c>
      <c r="I74" t="b">
        <f t="shared" si="3"/>
        <v>0</v>
      </c>
    </row>
    <row r="75" spans="1:9">
      <c r="A75" s="10">
        <v>42122</v>
      </c>
      <c r="B75" s="10" t="s">
        <v>22</v>
      </c>
      <c r="C75" s="9">
        <v>0</v>
      </c>
      <c r="D75" s="10" t="s">
        <v>23</v>
      </c>
      <c r="E75" s="9">
        <v>0</v>
      </c>
      <c r="F75" s="10" t="s">
        <v>23</v>
      </c>
      <c r="G75" t="s">
        <v>97</v>
      </c>
      <c r="H75" s="10">
        <f t="shared" si="2"/>
        <v>42122</v>
      </c>
      <c r="I75" t="b">
        <f t="shared" si="3"/>
        <v>0</v>
      </c>
    </row>
    <row r="76" spans="1:9">
      <c r="A76" s="10">
        <v>42122</v>
      </c>
      <c r="B76" s="10" t="s">
        <v>22</v>
      </c>
      <c r="C76" s="9">
        <v>0</v>
      </c>
      <c r="D76" s="10" t="s">
        <v>23</v>
      </c>
      <c r="E76" s="9">
        <v>0</v>
      </c>
      <c r="F76" s="10" t="s">
        <v>23</v>
      </c>
      <c r="G76" t="s">
        <v>98</v>
      </c>
      <c r="H76" s="10">
        <f t="shared" si="2"/>
        <v>42122</v>
      </c>
      <c r="I76" t="b">
        <f t="shared" si="3"/>
        <v>0</v>
      </c>
    </row>
    <row r="77" spans="1:9">
      <c r="A77" s="10">
        <v>42121</v>
      </c>
      <c r="B77" s="10" t="s">
        <v>22</v>
      </c>
      <c r="C77" s="9">
        <v>0</v>
      </c>
      <c r="D77" s="10" t="s">
        <v>23</v>
      </c>
      <c r="E77" s="9">
        <v>0</v>
      </c>
      <c r="F77" s="10" t="s">
        <v>23</v>
      </c>
      <c r="G77" t="s">
        <v>99</v>
      </c>
      <c r="H77" s="10">
        <f t="shared" si="2"/>
        <v>42121</v>
      </c>
      <c r="I77" t="b">
        <f t="shared" si="3"/>
        <v>0</v>
      </c>
    </row>
    <row r="78" spans="1:9">
      <c r="A78" s="10">
        <v>42121</v>
      </c>
      <c r="B78" s="10" t="s">
        <v>22</v>
      </c>
      <c r="C78" s="9">
        <v>0</v>
      </c>
      <c r="D78" s="10" t="s">
        <v>23</v>
      </c>
      <c r="E78" s="9">
        <v>0</v>
      </c>
      <c r="F78" s="10" t="s">
        <v>23</v>
      </c>
      <c r="G78" t="s">
        <v>100</v>
      </c>
      <c r="H78" s="10">
        <f t="shared" si="2"/>
        <v>42121</v>
      </c>
      <c r="I78" t="b">
        <f t="shared" si="3"/>
        <v>0</v>
      </c>
    </row>
    <row r="79" spans="1:9">
      <c r="A79" s="10">
        <v>42121</v>
      </c>
      <c r="B79" s="10" t="s">
        <v>22</v>
      </c>
      <c r="C79" s="9">
        <v>0</v>
      </c>
      <c r="D79" s="10" t="s">
        <v>23</v>
      </c>
      <c r="E79" s="9">
        <v>0</v>
      </c>
      <c r="F79" s="10" t="s">
        <v>23</v>
      </c>
      <c r="G79" t="s">
        <v>101</v>
      </c>
      <c r="H79" s="10">
        <f t="shared" si="2"/>
        <v>42121</v>
      </c>
      <c r="I79" t="b">
        <f t="shared" si="3"/>
        <v>0</v>
      </c>
    </row>
    <row r="80" spans="1:9">
      <c r="A80" s="10">
        <v>42121</v>
      </c>
      <c r="B80" s="10" t="s">
        <v>22</v>
      </c>
      <c r="C80" s="9">
        <v>0</v>
      </c>
      <c r="D80" s="10" t="s">
        <v>23</v>
      </c>
      <c r="E80" s="9">
        <v>0</v>
      </c>
      <c r="F80" s="10" t="s">
        <v>23</v>
      </c>
      <c r="G80" t="s">
        <v>102</v>
      </c>
      <c r="H80" s="10">
        <f t="shared" si="2"/>
        <v>42121</v>
      </c>
      <c r="I80" t="b">
        <f t="shared" si="3"/>
        <v>0</v>
      </c>
    </row>
    <row r="81" spans="1:9">
      <c r="A81" s="10">
        <v>42121</v>
      </c>
      <c r="B81" s="10" t="s">
        <v>22</v>
      </c>
      <c r="C81" s="9">
        <v>0</v>
      </c>
      <c r="D81" s="10" t="s">
        <v>23</v>
      </c>
      <c r="E81" s="9">
        <v>0</v>
      </c>
      <c r="F81" s="10" t="s">
        <v>23</v>
      </c>
      <c r="G81" t="s">
        <v>103</v>
      </c>
      <c r="H81" s="10">
        <f t="shared" si="2"/>
        <v>42121</v>
      </c>
      <c r="I81" t="b">
        <f t="shared" si="3"/>
        <v>0</v>
      </c>
    </row>
    <row r="82" spans="1:9">
      <c r="A82" s="10">
        <v>42121</v>
      </c>
      <c r="B82" s="10" t="s">
        <v>22</v>
      </c>
      <c r="C82" s="9">
        <v>0</v>
      </c>
      <c r="D82" s="10" t="s">
        <v>23</v>
      </c>
      <c r="E82" s="9">
        <v>0</v>
      </c>
      <c r="F82" s="10" t="s">
        <v>23</v>
      </c>
      <c r="G82" t="s">
        <v>104</v>
      </c>
      <c r="H82" s="10">
        <f t="shared" si="2"/>
        <v>42121</v>
      </c>
      <c r="I82" t="b">
        <f t="shared" si="3"/>
        <v>0</v>
      </c>
    </row>
    <row r="83" spans="1:9">
      <c r="A83" s="10">
        <v>42121</v>
      </c>
      <c r="B83" s="10" t="s">
        <v>22</v>
      </c>
      <c r="C83" s="9">
        <v>0</v>
      </c>
      <c r="D83" s="10" t="s">
        <v>23</v>
      </c>
      <c r="E83" s="9">
        <v>0</v>
      </c>
      <c r="F83" s="10" t="s">
        <v>23</v>
      </c>
      <c r="G83" t="s">
        <v>105</v>
      </c>
      <c r="H83" s="10">
        <f t="shared" si="2"/>
        <v>42121</v>
      </c>
      <c r="I83" t="b">
        <f t="shared" si="3"/>
        <v>0</v>
      </c>
    </row>
    <row r="84" spans="1:9">
      <c r="A84" s="10">
        <v>42121</v>
      </c>
      <c r="B84" s="10" t="s">
        <v>22</v>
      </c>
      <c r="C84" s="9">
        <v>0</v>
      </c>
      <c r="D84" s="10" t="s">
        <v>23</v>
      </c>
      <c r="E84" s="9">
        <v>0</v>
      </c>
      <c r="F84" s="10" t="s">
        <v>23</v>
      </c>
      <c r="G84" t="s">
        <v>106</v>
      </c>
      <c r="H84" s="10">
        <f t="shared" si="2"/>
        <v>42121</v>
      </c>
      <c r="I84" t="b">
        <f t="shared" si="3"/>
        <v>0</v>
      </c>
    </row>
    <row r="85" spans="1:9">
      <c r="A85" s="10">
        <v>42118</v>
      </c>
      <c r="B85" s="10" t="s">
        <v>22</v>
      </c>
      <c r="C85" s="9">
        <v>0</v>
      </c>
      <c r="D85" s="10" t="s">
        <v>23</v>
      </c>
      <c r="E85" s="9">
        <v>0</v>
      </c>
      <c r="F85" s="10" t="s">
        <v>23</v>
      </c>
      <c r="G85" t="s">
        <v>107</v>
      </c>
      <c r="H85" s="10">
        <f t="shared" si="2"/>
        <v>42118</v>
      </c>
      <c r="I85" t="b">
        <f t="shared" si="3"/>
        <v>0</v>
      </c>
    </row>
    <row r="86" spans="1:9">
      <c r="A86" s="10">
        <v>42118</v>
      </c>
      <c r="B86" s="10" t="s">
        <v>22</v>
      </c>
      <c r="C86" s="9">
        <v>0</v>
      </c>
      <c r="D86" s="10" t="s">
        <v>23</v>
      </c>
      <c r="E86" s="9">
        <v>0</v>
      </c>
      <c r="F86" s="10" t="s">
        <v>23</v>
      </c>
      <c r="G86" t="s">
        <v>108</v>
      </c>
      <c r="H86" s="10">
        <f t="shared" si="2"/>
        <v>42118</v>
      </c>
      <c r="I86" t="b">
        <f t="shared" si="3"/>
        <v>0</v>
      </c>
    </row>
    <row r="87" spans="1:9">
      <c r="A87" s="10">
        <v>42118</v>
      </c>
      <c r="B87" s="10" t="s">
        <v>22</v>
      </c>
      <c r="C87" s="9">
        <v>0</v>
      </c>
      <c r="D87" s="10" t="s">
        <v>23</v>
      </c>
      <c r="E87" s="9">
        <v>0</v>
      </c>
      <c r="F87" s="10" t="s">
        <v>23</v>
      </c>
      <c r="G87" t="s">
        <v>109</v>
      </c>
      <c r="H87" s="10">
        <f t="shared" si="2"/>
        <v>42118</v>
      </c>
      <c r="I87" t="b">
        <f t="shared" si="3"/>
        <v>0</v>
      </c>
    </row>
    <row r="88" spans="1:9">
      <c r="A88" s="10">
        <v>42118</v>
      </c>
      <c r="B88" s="10" t="s">
        <v>22</v>
      </c>
      <c r="C88" s="9">
        <v>0</v>
      </c>
      <c r="D88" s="10" t="s">
        <v>23</v>
      </c>
      <c r="E88" s="9">
        <v>0</v>
      </c>
      <c r="F88" s="10" t="s">
        <v>23</v>
      </c>
      <c r="G88" t="s">
        <v>110</v>
      </c>
      <c r="H88" s="10">
        <f t="shared" si="2"/>
        <v>42118</v>
      </c>
      <c r="I88" t="b">
        <f t="shared" si="3"/>
        <v>0</v>
      </c>
    </row>
    <row r="89" spans="1:9">
      <c r="A89" s="10">
        <v>42118</v>
      </c>
      <c r="B89" s="10" t="s">
        <v>22</v>
      </c>
      <c r="C89" s="9">
        <v>0</v>
      </c>
      <c r="D89" s="10" t="s">
        <v>23</v>
      </c>
      <c r="E89" s="9">
        <v>0</v>
      </c>
      <c r="F89" s="10" t="s">
        <v>23</v>
      </c>
      <c r="G89" t="s">
        <v>111</v>
      </c>
      <c r="H89" s="10">
        <f t="shared" si="2"/>
        <v>42118</v>
      </c>
      <c r="I89" t="b">
        <f t="shared" si="3"/>
        <v>0</v>
      </c>
    </row>
    <row r="90" spans="1:9">
      <c r="A90" s="10">
        <v>42118</v>
      </c>
      <c r="B90" s="10" t="s">
        <v>22</v>
      </c>
      <c r="C90" s="9">
        <v>0</v>
      </c>
      <c r="D90" s="10" t="s">
        <v>23</v>
      </c>
      <c r="E90" s="9">
        <v>0</v>
      </c>
      <c r="F90" s="10" t="s">
        <v>23</v>
      </c>
      <c r="G90" t="s">
        <v>112</v>
      </c>
      <c r="H90" s="10">
        <f t="shared" si="2"/>
        <v>42118</v>
      </c>
      <c r="I90" t="b">
        <f t="shared" si="3"/>
        <v>0</v>
      </c>
    </row>
    <row r="91" spans="1:9">
      <c r="A91" s="10">
        <v>42117</v>
      </c>
      <c r="B91" s="10" t="s">
        <v>22</v>
      </c>
      <c r="C91" s="9">
        <v>0</v>
      </c>
      <c r="D91" s="10" t="s">
        <v>23</v>
      </c>
      <c r="E91" s="9">
        <v>0</v>
      </c>
      <c r="F91" s="10" t="s">
        <v>23</v>
      </c>
      <c r="G91" t="s">
        <v>113</v>
      </c>
      <c r="H91" s="10">
        <f t="shared" si="2"/>
        <v>42117</v>
      </c>
      <c r="I91" t="b">
        <f t="shared" si="3"/>
        <v>0</v>
      </c>
    </row>
    <row r="92" spans="1:9">
      <c r="A92" s="10">
        <v>42117</v>
      </c>
      <c r="B92" s="10" t="s">
        <v>22</v>
      </c>
      <c r="C92" s="9">
        <v>0</v>
      </c>
      <c r="D92" s="10" t="s">
        <v>23</v>
      </c>
      <c r="E92" s="9">
        <v>0</v>
      </c>
      <c r="F92" s="10" t="s">
        <v>23</v>
      </c>
      <c r="G92" t="s">
        <v>114</v>
      </c>
      <c r="H92" s="10">
        <f t="shared" si="2"/>
        <v>42117</v>
      </c>
      <c r="I92" t="b">
        <f t="shared" si="3"/>
        <v>0</v>
      </c>
    </row>
    <row r="93" spans="1:9">
      <c r="A93" s="10">
        <v>42116</v>
      </c>
      <c r="B93" s="10" t="s">
        <v>22</v>
      </c>
      <c r="C93" s="9">
        <v>0</v>
      </c>
      <c r="D93" s="10" t="s">
        <v>23</v>
      </c>
      <c r="E93" s="9">
        <v>0</v>
      </c>
      <c r="F93" s="10" t="s">
        <v>23</v>
      </c>
      <c r="G93" t="s">
        <v>115</v>
      </c>
      <c r="H93" s="10">
        <f t="shared" si="2"/>
        <v>42116</v>
      </c>
      <c r="I93" t="b">
        <f t="shared" si="3"/>
        <v>0</v>
      </c>
    </row>
    <row r="94" spans="1:9">
      <c r="A94" s="10">
        <v>42116</v>
      </c>
      <c r="B94" s="10" t="s">
        <v>22</v>
      </c>
      <c r="C94" s="9">
        <v>0</v>
      </c>
      <c r="D94" s="10" t="s">
        <v>23</v>
      </c>
      <c r="E94" s="9">
        <v>0</v>
      </c>
      <c r="F94" s="10" t="s">
        <v>23</v>
      </c>
      <c r="G94" t="s">
        <v>116</v>
      </c>
      <c r="H94" s="10">
        <f t="shared" si="2"/>
        <v>42116</v>
      </c>
      <c r="I94" t="b">
        <f t="shared" si="3"/>
        <v>0</v>
      </c>
    </row>
    <row r="95" spans="1:9">
      <c r="A95" s="10">
        <v>42116</v>
      </c>
      <c r="B95" s="10" t="s">
        <v>22</v>
      </c>
      <c r="C95" s="9">
        <v>0</v>
      </c>
      <c r="D95" s="10" t="s">
        <v>23</v>
      </c>
      <c r="E95" s="9">
        <v>0</v>
      </c>
      <c r="F95" s="10" t="s">
        <v>23</v>
      </c>
      <c r="G95" t="s">
        <v>117</v>
      </c>
      <c r="H95" s="10">
        <f t="shared" si="2"/>
        <v>42116</v>
      </c>
      <c r="I95" t="b">
        <f t="shared" si="3"/>
        <v>0</v>
      </c>
    </row>
    <row r="96" spans="1:9">
      <c r="A96" s="10">
        <v>42116</v>
      </c>
      <c r="B96" s="10" t="s">
        <v>22</v>
      </c>
      <c r="C96" s="9">
        <v>0</v>
      </c>
      <c r="D96" s="10" t="s">
        <v>23</v>
      </c>
      <c r="E96" s="9">
        <v>0</v>
      </c>
      <c r="F96" s="10" t="s">
        <v>23</v>
      </c>
      <c r="G96" t="s">
        <v>118</v>
      </c>
      <c r="H96" s="10">
        <f t="shared" si="2"/>
        <v>42116</v>
      </c>
      <c r="I96" t="b">
        <f t="shared" si="3"/>
        <v>0</v>
      </c>
    </row>
    <row r="97" spans="1:9">
      <c r="A97" s="10">
        <v>42115</v>
      </c>
      <c r="B97" s="10" t="s">
        <v>22</v>
      </c>
      <c r="C97" s="9">
        <v>0</v>
      </c>
      <c r="D97" s="10" t="s">
        <v>23</v>
      </c>
      <c r="E97" s="9">
        <v>0</v>
      </c>
      <c r="F97" s="10" t="s">
        <v>23</v>
      </c>
      <c r="G97" t="s">
        <v>119</v>
      </c>
      <c r="H97" s="10">
        <f t="shared" si="2"/>
        <v>42115</v>
      </c>
      <c r="I97" t="b">
        <f t="shared" si="3"/>
        <v>0</v>
      </c>
    </row>
    <row r="98" spans="1:9">
      <c r="A98" s="10">
        <v>42115</v>
      </c>
      <c r="B98" s="10" t="s">
        <v>22</v>
      </c>
      <c r="C98" s="9">
        <v>0</v>
      </c>
      <c r="D98" s="10" t="s">
        <v>23</v>
      </c>
      <c r="E98" s="9">
        <v>0</v>
      </c>
      <c r="F98" s="10" t="s">
        <v>23</v>
      </c>
      <c r="G98" t="s">
        <v>120</v>
      </c>
      <c r="H98" s="10">
        <f t="shared" si="2"/>
        <v>42115</v>
      </c>
      <c r="I98" t="b">
        <f t="shared" si="3"/>
        <v>0</v>
      </c>
    </row>
    <row r="99" spans="1:9">
      <c r="A99" s="10">
        <v>42115</v>
      </c>
      <c r="B99" s="10" t="s">
        <v>22</v>
      </c>
      <c r="C99" s="9">
        <v>0</v>
      </c>
      <c r="D99" s="10" t="s">
        <v>23</v>
      </c>
      <c r="E99" s="9">
        <v>0</v>
      </c>
      <c r="F99" s="10" t="s">
        <v>23</v>
      </c>
      <c r="G99" t="s">
        <v>121</v>
      </c>
      <c r="H99" s="10">
        <f t="shared" si="2"/>
        <v>42115</v>
      </c>
      <c r="I99" t="b">
        <f t="shared" si="3"/>
        <v>0</v>
      </c>
    </row>
    <row r="100" spans="1:9">
      <c r="A100" s="10">
        <v>42115</v>
      </c>
      <c r="B100" s="10" t="s">
        <v>22</v>
      </c>
      <c r="C100" s="9">
        <v>0</v>
      </c>
      <c r="D100" s="10" t="s">
        <v>23</v>
      </c>
      <c r="E100" s="9">
        <v>0</v>
      </c>
      <c r="F100" s="10" t="s">
        <v>23</v>
      </c>
      <c r="G100" t="s">
        <v>122</v>
      </c>
      <c r="H100" s="10">
        <f t="shared" si="2"/>
        <v>42115</v>
      </c>
      <c r="I100" t="b">
        <f t="shared" si="3"/>
        <v>0</v>
      </c>
    </row>
    <row r="101" spans="1:9">
      <c r="A101" s="10">
        <v>42115</v>
      </c>
      <c r="B101" s="10">
        <v>42117</v>
      </c>
      <c r="C101" s="9">
        <v>0</v>
      </c>
      <c r="D101" s="10" t="s">
        <v>23</v>
      </c>
      <c r="E101" s="9">
        <v>0</v>
      </c>
      <c r="F101" s="10" t="s">
        <v>23</v>
      </c>
      <c r="G101" t="s">
        <v>123</v>
      </c>
      <c r="H101" s="10">
        <f t="shared" si="2"/>
        <v>42115</v>
      </c>
      <c r="I101" t="b">
        <f t="shared" si="3"/>
        <v>0</v>
      </c>
    </row>
    <row r="102" spans="1:9">
      <c r="A102" s="10">
        <v>42115</v>
      </c>
      <c r="B102" s="10">
        <v>42117</v>
      </c>
      <c r="C102" s="9">
        <v>0</v>
      </c>
      <c r="D102" s="10" t="s">
        <v>23</v>
      </c>
      <c r="E102" s="9">
        <v>0</v>
      </c>
      <c r="F102" s="10" t="s">
        <v>23</v>
      </c>
      <c r="G102" t="s">
        <v>124</v>
      </c>
      <c r="H102" s="10">
        <f t="shared" si="2"/>
        <v>42115</v>
      </c>
      <c r="I102" t="b">
        <f t="shared" si="3"/>
        <v>0</v>
      </c>
    </row>
    <row r="103" spans="1:9">
      <c r="A103" s="10">
        <v>42114</v>
      </c>
      <c r="B103" s="10" t="s">
        <v>22</v>
      </c>
      <c r="C103" s="9">
        <v>0</v>
      </c>
      <c r="D103" s="10" t="s">
        <v>23</v>
      </c>
      <c r="E103" s="9">
        <v>0</v>
      </c>
      <c r="F103" s="10" t="s">
        <v>23</v>
      </c>
      <c r="G103" t="s">
        <v>125</v>
      </c>
      <c r="H103" s="10">
        <f t="shared" si="2"/>
        <v>42114</v>
      </c>
      <c r="I103" t="b">
        <f t="shared" si="3"/>
        <v>0</v>
      </c>
    </row>
    <row r="104" spans="1:9">
      <c r="A104" s="10">
        <v>42114</v>
      </c>
      <c r="B104" s="10" t="s">
        <v>22</v>
      </c>
      <c r="C104" s="9">
        <v>0</v>
      </c>
      <c r="D104" s="10" t="s">
        <v>23</v>
      </c>
      <c r="E104" s="9">
        <v>0</v>
      </c>
      <c r="F104" s="10" t="s">
        <v>23</v>
      </c>
      <c r="G104" t="s">
        <v>126</v>
      </c>
      <c r="H104" s="10">
        <f t="shared" si="2"/>
        <v>42114</v>
      </c>
      <c r="I104" t="b">
        <f t="shared" si="3"/>
        <v>0</v>
      </c>
    </row>
    <row r="105" spans="1:9">
      <c r="A105" s="10">
        <v>42114</v>
      </c>
      <c r="B105" s="10" t="s">
        <v>22</v>
      </c>
      <c r="C105" s="9">
        <v>0</v>
      </c>
      <c r="D105" s="10" t="s">
        <v>23</v>
      </c>
      <c r="E105" s="9">
        <v>0</v>
      </c>
      <c r="F105" s="10" t="s">
        <v>23</v>
      </c>
      <c r="G105" t="s">
        <v>127</v>
      </c>
      <c r="H105" s="10">
        <f t="shared" si="2"/>
        <v>42114</v>
      </c>
      <c r="I105" t="b">
        <f t="shared" si="3"/>
        <v>0</v>
      </c>
    </row>
    <row r="106" spans="1:9">
      <c r="A106" s="10">
        <v>42114</v>
      </c>
      <c r="B106" s="10" t="s">
        <v>22</v>
      </c>
      <c r="C106" s="9">
        <v>0</v>
      </c>
      <c r="D106" s="10" t="s">
        <v>23</v>
      </c>
      <c r="E106" s="9">
        <v>0</v>
      </c>
      <c r="F106" s="10" t="s">
        <v>23</v>
      </c>
      <c r="G106" t="s">
        <v>128</v>
      </c>
      <c r="H106" s="10">
        <f t="shared" si="2"/>
        <v>42114</v>
      </c>
      <c r="I106" t="b">
        <f t="shared" si="3"/>
        <v>0</v>
      </c>
    </row>
    <row r="107" spans="1:9">
      <c r="A107" s="10">
        <v>42114</v>
      </c>
      <c r="B107" s="10" t="s">
        <v>22</v>
      </c>
      <c r="C107" s="9">
        <v>0</v>
      </c>
      <c r="D107" s="10" t="s">
        <v>23</v>
      </c>
      <c r="E107" s="9">
        <v>0</v>
      </c>
      <c r="F107" s="10" t="s">
        <v>23</v>
      </c>
      <c r="G107" t="s">
        <v>129</v>
      </c>
      <c r="H107" s="10">
        <f t="shared" si="2"/>
        <v>42114</v>
      </c>
      <c r="I107" t="b">
        <f t="shared" si="3"/>
        <v>0</v>
      </c>
    </row>
    <row r="108" spans="1:9">
      <c r="A108" s="10">
        <v>42114</v>
      </c>
      <c r="B108" s="10" t="s">
        <v>22</v>
      </c>
      <c r="C108" s="9">
        <v>0</v>
      </c>
      <c r="D108" s="10" t="s">
        <v>23</v>
      </c>
      <c r="E108" s="9">
        <v>0</v>
      </c>
      <c r="F108" s="10" t="s">
        <v>23</v>
      </c>
      <c r="G108" t="s">
        <v>130</v>
      </c>
      <c r="H108" s="10">
        <f t="shared" si="2"/>
        <v>42114</v>
      </c>
      <c r="I108" t="b">
        <f t="shared" si="3"/>
        <v>0</v>
      </c>
    </row>
    <row r="109" spans="1:9">
      <c r="A109" s="10">
        <v>42111</v>
      </c>
      <c r="B109" s="10" t="s">
        <v>22</v>
      </c>
      <c r="C109" s="9">
        <v>0</v>
      </c>
      <c r="D109" s="10" t="s">
        <v>23</v>
      </c>
      <c r="E109" s="9">
        <v>0</v>
      </c>
      <c r="F109" s="10" t="s">
        <v>23</v>
      </c>
      <c r="G109" t="s">
        <v>131</v>
      </c>
      <c r="H109" s="10">
        <f t="shared" si="2"/>
        <v>42111</v>
      </c>
      <c r="I109" t="b">
        <f t="shared" si="3"/>
        <v>0</v>
      </c>
    </row>
    <row r="110" spans="1:9">
      <c r="A110" s="10">
        <v>42111</v>
      </c>
      <c r="B110" s="10" t="s">
        <v>22</v>
      </c>
      <c r="C110" s="9">
        <v>0</v>
      </c>
      <c r="D110" s="10" t="s">
        <v>23</v>
      </c>
      <c r="E110" s="9">
        <v>0</v>
      </c>
      <c r="F110" s="10" t="s">
        <v>23</v>
      </c>
      <c r="G110" t="s">
        <v>132</v>
      </c>
      <c r="H110" s="10">
        <f t="shared" si="2"/>
        <v>42111</v>
      </c>
      <c r="I110" t="b">
        <f t="shared" si="3"/>
        <v>0</v>
      </c>
    </row>
    <row r="111" spans="1:9">
      <c r="A111" s="10">
        <v>42111</v>
      </c>
      <c r="B111" s="10" t="s">
        <v>22</v>
      </c>
      <c r="C111" s="9">
        <v>0</v>
      </c>
      <c r="D111" s="10" t="s">
        <v>23</v>
      </c>
      <c r="E111" s="9">
        <v>0</v>
      </c>
      <c r="F111" s="10" t="s">
        <v>23</v>
      </c>
      <c r="G111" t="s">
        <v>133</v>
      </c>
      <c r="H111" s="10">
        <f t="shared" si="2"/>
        <v>42111</v>
      </c>
      <c r="I111" t="b">
        <f t="shared" si="3"/>
        <v>0</v>
      </c>
    </row>
    <row r="112" spans="1:9">
      <c r="A112" s="10">
        <v>42110</v>
      </c>
      <c r="B112" s="10" t="s">
        <v>22</v>
      </c>
      <c r="C112" s="9">
        <v>0</v>
      </c>
      <c r="D112" s="10" t="s">
        <v>23</v>
      </c>
      <c r="E112" s="9">
        <v>0</v>
      </c>
      <c r="F112" s="10" t="s">
        <v>23</v>
      </c>
      <c r="G112" t="s">
        <v>134</v>
      </c>
      <c r="H112" s="10">
        <f t="shared" si="2"/>
        <v>42110</v>
      </c>
      <c r="I112" t="b">
        <f t="shared" si="3"/>
        <v>0</v>
      </c>
    </row>
    <row r="113" spans="1:9">
      <c r="A113" s="10">
        <v>42110</v>
      </c>
      <c r="B113" s="10" t="s">
        <v>22</v>
      </c>
      <c r="C113" s="9">
        <v>0</v>
      </c>
      <c r="D113" s="10" t="s">
        <v>23</v>
      </c>
      <c r="E113" s="9">
        <v>0</v>
      </c>
      <c r="F113" s="10" t="s">
        <v>23</v>
      </c>
      <c r="G113" t="s">
        <v>135</v>
      </c>
      <c r="H113" s="10">
        <f t="shared" si="2"/>
        <v>42110</v>
      </c>
      <c r="I113" t="b">
        <f t="shared" si="3"/>
        <v>0</v>
      </c>
    </row>
    <row r="114" spans="1:9">
      <c r="A114" s="10">
        <v>42110</v>
      </c>
      <c r="B114" s="10" t="s">
        <v>22</v>
      </c>
      <c r="C114" s="9">
        <v>0</v>
      </c>
      <c r="D114" s="10" t="s">
        <v>23</v>
      </c>
      <c r="E114" s="9">
        <v>0</v>
      </c>
      <c r="F114" s="10" t="s">
        <v>23</v>
      </c>
      <c r="G114" t="s">
        <v>136</v>
      </c>
      <c r="H114" s="10">
        <f t="shared" si="2"/>
        <v>42110</v>
      </c>
      <c r="I114" t="b">
        <f t="shared" si="3"/>
        <v>0</v>
      </c>
    </row>
    <row r="115" spans="1:9">
      <c r="A115" s="10">
        <v>42110</v>
      </c>
      <c r="B115" s="10" t="s">
        <v>22</v>
      </c>
      <c r="C115" s="9">
        <v>0</v>
      </c>
      <c r="D115" s="10" t="s">
        <v>23</v>
      </c>
      <c r="E115" s="9">
        <v>0</v>
      </c>
      <c r="F115" s="10" t="s">
        <v>23</v>
      </c>
      <c r="G115" t="s">
        <v>137</v>
      </c>
      <c r="H115" s="10">
        <f t="shared" si="2"/>
        <v>42110</v>
      </c>
      <c r="I115" t="b">
        <f t="shared" si="3"/>
        <v>0</v>
      </c>
    </row>
    <row r="116" spans="1:9">
      <c r="A116" s="10">
        <v>42109</v>
      </c>
      <c r="B116" s="10" t="s">
        <v>22</v>
      </c>
      <c r="C116" s="9">
        <v>0</v>
      </c>
      <c r="D116" s="10" t="s">
        <v>23</v>
      </c>
      <c r="E116" s="9">
        <v>0</v>
      </c>
      <c r="F116" s="10" t="s">
        <v>23</v>
      </c>
      <c r="G116" t="s">
        <v>138</v>
      </c>
      <c r="H116" s="10">
        <f t="shared" si="2"/>
        <v>42109</v>
      </c>
      <c r="I116" t="b">
        <f t="shared" si="3"/>
        <v>0</v>
      </c>
    </row>
    <row r="117" spans="1:9">
      <c r="A117" s="10">
        <v>42109</v>
      </c>
      <c r="B117" s="10" t="s">
        <v>22</v>
      </c>
      <c r="C117" s="9">
        <v>0</v>
      </c>
      <c r="D117" s="10" t="s">
        <v>23</v>
      </c>
      <c r="E117" s="9">
        <v>0</v>
      </c>
      <c r="F117" s="10" t="s">
        <v>23</v>
      </c>
      <c r="G117" t="s">
        <v>139</v>
      </c>
      <c r="H117" s="10">
        <f t="shared" si="2"/>
        <v>42109</v>
      </c>
      <c r="I117" t="b">
        <f t="shared" si="3"/>
        <v>0</v>
      </c>
    </row>
    <row r="118" spans="1:9">
      <c r="A118" s="10">
        <v>42109</v>
      </c>
      <c r="B118" s="10" t="s">
        <v>22</v>
      </c>
      <c r="C118" s="9">
        <v>60000</v>
      </c>
      <c r="D118" s="10" t="s">
        <v>23</v>
      </c>
      <c r="E118" s="9">
        <v>10000</v>
      </c>
      <c r="F118" s="10">
        <v>42159</v>
      </c>
      <c r="G118" t="s">
        <v>140</v>
      </c>
      <c r="H118" s="10">
        <f t="shared" si="2"/>
        <v>42109</v>
      </c>
      <c r="I118" t="b">
        <f t="shared" si="3"/>
        <v>1</v>
      </c>
    </row>
    <row r="119" spans="1:9">
      <c r="A119" s="10">
        <v>42109</v>
      </c>
      <c r="B119" s="10" t="s">
        <v>22</v>
      </c>
      <c r="C119" s="9">
        <v>0</v>
      </c>
      <c r="D119" s="10" t="s">
        <v>23</v>
      </c>
      <c r="E119" s="9">
        <v>0</v>
      </c>
      <c r="F119" s="10" t="s">
        <v>23</v>
      </c>
      <c r="G119" t="s">
        <v>141</v>
      </c>
      <c r="H119" s="10">
        <f t="shared" si="2"/>
        <v>42109</v>
      </c>
      <c r="I119" t="b">
        <f t="shared" si="3"/>
        <v>0</v>
      </c>
    </row>
    <row r="120" spans="1:9">
      <c r="A120" s="10">
        <v>42108</v>
      </c>
      <c r="B120" s="10" t="s">
        <v>22</v>
      </c>
      <c r="C120" s="9">
        <v>0</v>
      </c>
      <c r="D120" s="10" t="s">
        <v>23</v>
      </c>
      <c r="E120" s="9">
        <v>0</v>
      </c>
      <c r="F120" s="10" t="s">
        <v>23</v>
      </c>
      <c r="G120" t="s">
        <v>142</v>
      </c>
      <c r="H120" s="10">
        <f t="shared" si="2"/>
        <v>42108</v>
      </c>
      <c r="I120" t="b">
        <f t="shared" si="3"/>
        <v>0</v>
      </c>
    </row>
    <row r="121" spans="1:9">
      <c r="A121" s="10">
        <v>42108</v>
      </c>
      <c r="B121" s="10" t="s">
        <v>22</v>
      </c>
      <c r="C121" s="9">
        <v>0</v>
      </c>
      <c r="D121" s="10" t="s">
        <v>23</v>
      </c>
      <c r="E121" s="9">
        <v>0</v>
      </c>
      <c r="F121" s="10" t="s">
        <v>23</v>
      </c>
      <c r="G121" t="s">
        <v>143</v>
      </c>
      <c r="H121" s="10">
        <f t="shared" si="2"/>
        <v>42108</v>
      </c>
      <c r="I121" t="b">
        <f t="shared" si="3"/>
        <v>0</v>
      </c>
    </row>
    <row r="122" spans="1:9">
      <c r="A122" s="10">
        <v>42108</v>
      </c>
      <c r="B122" s="10">
        <v>41773</v>
      </c>
      <c r="C122" s="9">
        <v>60000</v>
      </c>
      <c r="D122" s="10" t="s">
        <v>23</v>
      </c>
      <c r="E122" s="9">
        <v>0</v>
      </c>
      <c r="F122" s="10" t="s">
        <v>23</v>
      </c>
      <c r="G122" t="s">
        <v>144</v>
      </c>
      <c r="H122" s="10">
        <f t="shared" si="2"/>
        <v>42108</v>
      </c>
      <c r="I122" t="b">
        <f t="shared" si="3"/>
        <v>0</v>
      </c>
    </row>
    <row r="123" spans="1:9">
      <c r="A123" s="10">
        <v>42108</v>
      </c>
      <c r="B123" s="10" t="s">
        <v>22</v>
      </c>
      <c r="C123" s="9">
        <v>0</v>
      </c>
      <c r="D123" s="10" t="s">
        <v>23</v>
      </c>
      <c r="E123" s="9">
        <v>0</v>
      </c>
      <c r="F123" s="10" t="s">
        <v>23</v>
      </c>
      <c r="G123" t="s">
        <v>145</v>
      </c>
      <c r="H123" s="10">
        <f t="shared" si="2"/>
        <v>42108</v>
      </c>
      <c r="I123" t="b">
        <f t="shared" si="3"/>
        <v>0</v>
      </c>
    </row>
    <row r="124" spans="1:9">
      <c r="A124" s="10">
        <v>42108</v>
      </c>
      <c r="B124" s="10" t="s">
        <v>22</v>
      </c>
      <c r="C124" s="9">
        <v>0</v>
      </c>
      <c r="D124" s="10" t="s">
        <v>23</v>
      </c>
      <c r="E124" s="9">
        <v>0</v>
      </c>
      <c r="F124" s="10" t="s">
        <v>23</v>
      </c>
      <c r="G124" t="s">
        <v>146</v>
      </c>
      <c r="H124" s="10">
        <f t="shared" si="2"/>
        <v>42108</v>
      </c>
      <c r="I124" t="b">
        <f t="shared" si="3"/>
        <v>0</v>
      </c>
    </row>
    <row r="125" spans="1:9">
      <c r="A125" s="10">
        <v>42107</v>
      </c>
      <c r="B125" s="10" t="s">
        <v>22</v>
      </c>
      <c r="C125" s="9">
        <v>0</v>
      </c>
      <c r="D125" s="10" t="s">
        <v>23</v>
      </c>
      <c r="E125" s="9">
        <v>0</v>
      </c>
      <c r="F125" s="10" t="s">
        <v>23</v>
      </c>
      <c r="G125" t="s">
        <v>147</v>
      </c>
      <c r="H125" s="10">
        <f t="shared" si="2"/>
        <v>42107</v>
      </c>
      <c r="I125" t="b">
        <f t="shared" si="3"/>
        <v>0</v>
      </c>
    </row>
    <row r="126" spans="1:9">
      <c r="A126" s="10">
        <v>42107</v>
      </c>
      <c r="B126" s="10" t="s">
        <v>22</v>
      </c>
      <c r="C126" s="9">
        <v>0</v>
      </c>
      <c r="D126" s="10" t="s">
        <v>23</v>
      </c>
      <c r="E126" s="9">
        <v>0</v>
      </c>
      <c r="F126" s="10" t="s">
        <v>23</v>
      </c>
      <c r="G126" t="s">
        <v>148</v>
      </c>
      <c r="H126" s="10">
        <f t="shared" si="2"/>
        <v>42107</v>
      </c>
      <c r="I126" t="b">
        <f t="shared" si="3"/>
        <v>0</v>
      </c>
    </row>
    <row r="127" spans="1:9">
      <c r="A127" s="10">
        <v>42107</v>
      </c>
      <c r="B127" s="10" t="s">
        <v>22</v>
      </c>
      <c r="C127" s="9">
        <v>0</v>
      </c>
      <c r="D127" s="10" t="s">
        <v>23</v>
      </c>
      <c r="E127" s="9">
        <v>0</v>
      </c>
      <c r="F127" s="10" t="s">
        <v>23</v>
      </c>
      <c r="G127" t="s">
        <v>149</v>
      </c>
      <c r="H127" s="10">
        <f t="shared" si="2"/>
        <v>42107</v>
      </c>
      <c r="I127" t="b">
        <f t="shared" si="3"/>
        <v>0</v>
      </c>
    </row>
    <row r="128" spans="1:9">
      <c r="A128" s="10">
        <v>42107</v>
      </c>
      <c r="B128" s="10" t="s">
        <v>22</v>
      </c>
      <c r="C128" s="9">
        <v>0</v>
      </c>
      <c r="D128" s="10" t="s">
        <v>23</v>
      </c>
      <c r="E128" s="9">
        <v>0</v>
      </c>
      <c r="F128" s="10" t="s">
        <v>23</v>
      </c>
      <c r="G128" t="s">
        <v>150</v>
      </c>
      <c r="H128" s="10">
        <f t="shared" si="2"/>
        <v>42107</v>
      </c>
      <c r="I128" t="b">
        <f t="shared" si="3"/>
        <v>0</v>
      </c>
    </row>
    <row r="129" spans="1:9">
      <c r="A129" s="10">
        <v>42107</v>
      </c>
      <c r="B129" s="10" t="s">
        <v>22</v>
      </c>
      <c r="C129" s="9">
        <v>0</v>
      </c>
      <c r="D129" s="10" t="s">
        <v>23</v>
      </c>
      <c r="E129" s="9">
        <v>0</v>
      </c>
      <c r="F129" s="10" t="s">
        <v>23</v>
      </c>
      <c r="G129" t="s">
        <v>151</v>
      </c>
      <c r="H129" s="10">
        <f t="shared" si="2"/>
        <v>42107</v>
      </c>
      <c r="I129" t="b">
        <f t="shared" si="3"/>
        <v>0</v>
      </c>
    </row>
    <row r="130" spans="1:9">
      <c r="A130" s="10">
        <v>42107</v>
      </c>
      <c r="B130" s="10" t="s">
        <v>22</v>
      </c>
      <c r="C130" s="9">
        <v>0</v>
      </c>
      <c r="D130" s="10" t="s">
        <v>23</v>
      </c>
      <c r="E130" s="9">
        <v>0</v>
      </c>
      <c r="F130" s="10" t="s">
        <v>23</v>
      </c>
      <c r="G130" t="s">
        <v>152</v>
      </c>
      <c r="H130" s="10">
        <f t="shared" si="2"/>
        <v>42107</v>
      </c>
      <c r="I130" t="b">
        <f t="shared" si="3"/>
        <v>0</v>
      </c>
    </row>
    <row r="131" spans="1:9">
      <c r="A131" s="10">
        <v>42107</v>
      </c>
      <c r="B131" s="10" t="s">
        <v>22</v>
      </c>
      <c r="C131" s="9">
        <v>0</v>
      </c>
      <c r="D131" s="10" t="s">
        <v>23</v>
      </c>
      <c r="E131" s="9">
        <v>0</v>
      </c>
      <c r="F131" s="10" t="s">
        <v>23</v>
      </c>
      <c r="G131" t="s">
        <v>153</v>
      </c>
      <c r="H131" s="10">
        <f t="shared" ref="H131:H194" si="4">A131</f>
        <v>42107</v>
      </c>
      <c r="I131" t="b">
        <f t="shared" ref="I131:I194" si="5">NOT(AND(D131="Оплаты нет",F131="Оплаты нет"))</f>
        <v>0</v>
      </c>
    </row>
    <row r="132" spans="1:9">
      <c r="A132" s="10">
        <v>42104</v>
      </c>
      <c r="B132" s="10" t="s">
        <v>22</v>
      </c>
      <c r="C132" s="9">
        <v>0</v>
      </c>
      <c r="D132" s="10" t="s">
        <v>23</v>
      </c>
      <c r="E132" s="9">
        <v>0</v>
      </c>
      <c r="F132" s="10" t="s">
        <v>23</v>
      </c>
      <c r="G132" t="s">
        <v>154</v>
      </c>
      <c r="H132" s="10">
        <f t="shared" si="4"/>
        <v>42104</v>
      </c>
      <c r="I132" t="b">
        <f t="shared" si="5"/>
        <v>0</v>
      </c>
    </row>
    <row r="133" spans="1:9">
      <c r="A133" s="10">
        <v>42104</v>
      </c>
      <c r="B133" s="10" t="s">
        <v>22</v>
      </c>
      <c r="C133" s="9">
        <v>0</v>
      </c>
      <c r="D133" s="10" t="s">
        <v>23</v>
      </c>
      <c r="E133" s="9">
        <v>0</v>
      </c>
      <c r="F133" s="10" t="s">
        <v>23</v>
      </c>
      <c r="G133" t="s">
        <v>155</v>
      </c>
      <c r="H133" s="10">
        <f t="shared" si="4"/>
        <v>42104</v>
      </c>
      <c r="I133" t="b">
        <f t="shared" si="5"/>
        <v>0</v>
      </c>
    </row>
    <row r="134" spans="1:9">
      <c r="A134" s="10">
        <v>42104</v>
      </c>
      <c r="B134" s="10" t="s">
        <v>22</v>
      </c>
      <c r="C134" s="9">
        <v>0</v>
      </c>
      <c r="D134" s="10" t="s">
        <v>23</v>
      </c>
      <c r="E134" s="9">
        <v>0</v>
      </c>
      <c r="F134" s="10" t="s">
        <v>23</v>
      </c>
      <c r="G134" t="s">
        <v>156</v>
      </c>
      <c r="H134" s="10">
        <f t="shared" si="4"/>
        <v>42104</v>
      </c>
      <c r="I134" t="b">
        <f t="shared" si="5"/>
        <v>0</v>
      </c>
    </row>
    <row r="135" spans="1:9">
      <c r="A135" s="10">
        <v>42104</v>
      </c>
      <c r="B135" s="10" t="s">
        <v>22</v>
      </c>
      <c r="C135" s="9">
        <v>0</v>
      </c>
      <c r="D135" s="10" t="s">
        <v>23</v>
      </c>
      <c r="E135" s="9">
        <v>0</v>
      </c>
      <c r="F135" s="10" t="s">
        <v>23</v>
      </c>
      <c r="G135" t="s">
        <v>157</v>
      </c>
      <c r="H135" s="10">
        <f t="shared" si="4"/>
        <v>42104</v>
      </c>
      <c r="I135" t="b">
        <f t="shared" si="5"/>
        <v>0</v>
      </c>
    </row>
    <row r="136" spans="1:9">
      <c r="A136" s="10">
        <v>42104</v>
      </c>
      <c r="B136" s="10" t="s">
        <v>22</v>
      </c>
      <c r="C136" s="9">
        <v>0</v>
      </c>
      <c r="D136" s="10" t="s">
        <v>23</v>
      </c>
      <c r="E136" s="9">
        <v>0</v>
      </c>
      <c r="F136" s="10" t="s">
        <v>23</v>
      </c>
      <c r="G136" t="s">
        <v>158</v>
      </c>
      <c r="H136" s="10">
        <f t="shared" si="4"/>
        <v>42104</v>
      </c>
      <c r="I136" t="b">
        <f t="shared" si="5"/>
        <v>0</v>
      </c>
    </row>
    <row r="137" spans="1:9">
      <c r="A137" s="10">
        <v>42104</v>
      </c>
      <c r="B137" s="10" t="s">
        <v>22</v>
      </c>
      <c r="C137" s="9">
        <v>0</v>
      </c>
      <c r="D137" s="10" t="s">
        <v>23</v>
      </c>
      <c r="E137" s="9">
        <v>0</v>
      </c>
      <c r="F137" s="10" t="s">
        <v>23</v>
      </c>
      <c r="G137" t="s">
        <v>159</v>
      </c>
      <c r="H137" s="10">
        <f t="shared" si="4"/>
        <v>42104</v>
      </c>
      <c r="I137" t="b">
        <f t="shared" si="5"/>
        <v>0</v>
      </c>
    </row>
    <row r="138" spans="1:9">
      <c r="A138" s="10">
        <v>42104</v>
      </c>
      <c r="B138" s="10" t="s">
        <v>22</v>
      </c>
      <c r="C138" s="9">
        <v>0</v>
      </c>
      <c r="D138" s="10" t="s">
        <v>23</v>
      </c>
      <c r="E138" s="9">
        <v>0</v>
      </c>
      <c r="F138" s="10" t="s">
        <v>23</v>
      </c>
      <c r="G138" t="s">
        <v>160</v>
      </c>
      <c r="H138" s="10">
        <f t="shared" si="4"/>
        <v>42104</v>
      </c>
      <c r="I138" t="b">
        <f t="shared" si="5"/>
        <v>0</v>
      </c>
    </row>
    <row r="139" spans="1:9">
      <c r="A139" s="10">
        <v>42104</v>
      </c>
      <c r="B139" s="10" t="s">
        <v>22</v>
      </c>
      <c r="C139" s="9">
        <v>0</v>
      </c>
      <c r="D139" s="10" t="s">
        <v>23</v>
      </c>
      <c r="E139" s="9">
        <v>0</v>
      </c>
      <c r="F139" s="10" t="s">
        <v>23</v>
      </c>
      <c r="G139" t="s">
        <v>161</v>
      </c>
      <c r="H139" s="10">
        <f t="shared" si="4"/>
        <v>42104</v>
      </c>
      <c r="I139" t="b">
        <f t="shared" si="5"/>
        <v>0</v>
      </c>
    </row>
    <row r="140" spans="1:9">
      <c r="A140" s="10">
        <v>42104</v>
      </c>
      <c r="B140" s="10" t="s">
        <v>22</v>
      </c>
      <c r="C140" s="9">
        <v>0</v>
      </c>
      <c r="D140" s="10" t="s">
        <v>23</v>
      </c>
      <c r="E140" s="9">
        <v>0</v>
      </c>
      <c r="F140" s="10" t="s">
        <v>23</v>
      </c>
      <c r="G140" t="s">
        <v>162</v>
      </c>
      <c r="H140" s="10">
        <f t="shared" si="4"/>
        <v>42104</v>
      </c>
      <c r="I140" t="b">
        <f t="shared" si="5"/>
        <v>0</v>
      </c>
    </row>
    <row r="141" spans="1:9">
      <c r="A141" s="10">
        <v>42104</v>
      </c>
      <c r="B141" s="10" t="s">
        <v>22</v>
      </c>
      <c r="C141" s="9">
        <v>0</v>
      </c>
      <c r="D141" s="10" t="s">
        <v>23</v>
      </c>
      <c r="E141" s="9">
        <v>0</v>
      </c>
      <c r="F141" s="10" t="s">
        <v>23</v>
      </c>
      <c r="G141" t="s">
        <v>163</v>
      </c>
      <c r="H141" s="10">
        <f t="shared" si="4"/>
        <v>42104</v>
      </c>
      <c r="I141" t="b">
        <f t="shared" si="5"/>
        <v>0</v>
      </c>
    </row>
    <row r="142" spans="1:9">
      <c r="A142" s="10">
        <v>42104</v>
      </c>
      <c r="B142" s="10" t="s">
        <v>22</v>
      </c>
      <c r="C142" s="9">
        <v>0</v>
      </c>
      <c r="D142" s="10" t="s">
        <v>23</v>
      </c>
      <c r="E142" s="9">
        <v>0</v>
      </c>
      <c r="F142" s="10" t="s">
        <v>23</v>
      </c>
      <c r="G142" t="s">
        <v>164</v>
      </c>
      <c r="H142" s="10">
        <f t="shared" si="4"/>
        <v>42104</v>
      </c>
      <c r="I142" t="b">
        <f t="shared" si="5"/>
        <v>0</v>
      </c>
    </row>
    <row r="143" spans="1:9">
      <c r="A143" s="10">
        <v>42103</v>
      </c>
      <c r="B143" s="10" t="s">
        <v>22</v>
      </c>
      <c r="C143" s="9">
        <v>0</v>
      </c>
      <c r="D143" s="10" t="s">
        <v>23</v>
      </c>
      <c r="E143" s="9">
        <v>0</v>
      </c>
      <c r="F143" s="10" t="s">
        <v>23</v>
      </c>
      <c r="G143" t="s">
        <v>165</v>
      </c>
      <c r="H143" s="10">
        <f t="shared" si="4"/>
        <v>42103</v>
      </c>
      <c r="I143" t="b">
        <f t="shared" si="5"/>
        <v>0</v>
      </c>
    </row>
    <row r="144" spans="1:9">
      <c r="A144" s="10">
        <v>42103</v>
      </c>
      <c r="B144" s="10" t="s">
        <v>22</v>
      </c>
      <c r="C144" s="9">
        <v>0</v>
      </c>
      <c r="D144" s="10" t="s">
        <v>23</v>
      </c>
      <c r="E144" s="9">
        <v>0</v>
      </c>
      <c r="F144" s="10" t="s">
        <v>23</v>
      </c>
      <c r="G144" t="s">
        <v>166</v>
      </c>
      <c r="H144" s="10">
        <f t="shared" si="4"/>
        <v>42103</v>
      </c>
      <c r="I144" t="b">
        <f t="shared" si="5"/>
        <v>0</v>
      </c>
    </row>
    <row r="145" spans="1:9">
      <c r="A145" s="10">
        <v>42101</v>
      </c>
      <c r="B145" s="10" t="s">
        <v>22</v>
      </c>
      <c r="C145" s="9">
        <v>0</v>
      </c>
      <c r="D145" s="10" t="s">
        <v>23</v>
      </c>
      <c r="E145" s="9">
        <v>0</v>
      </c>
      <c r="F145" s="10" t="s">
        <v>23</v>
      </c>
      <c r="G145" t="s">
        <v>167</v>
      </c>
      <c r="H145" s="10">
        <f t="shared" si="4"/>
        <v>42101</v>
      </c>
      <c r="I145" t="b">
        <f t="shared" si="5"/>
        <v>0</v>
      </c>
    </row>
    <row r="146" spans="1:9">
      <c r="A146" s="10">
        <v>42101</v>
      </c>
      <c r="B146" s="10" t="s">
        <v>22</v>
      </c>
      <c r="C146" s="9">
        <v>0</v>
      </c>
      <c r="D146" s="10" t="s">
        <v>23</v>
      </c>
      <c r="E146" s="9">
        <v>0</v>
      </c>
      <c r="F146" s="10" t="s">
        <v>23</v>
      </c>
      <c r="G146" t="s">
        <v>168</v>
      </c>
      <c r="H146" s="10">
        <f t="shared" si="4"/>
        <v>42101</v>
      </c>
      <c r="I146" t="b">
        <f t="shared" si="5"/>
        <v>0</v>
      </c>
    </row>
    <row r="147" spans="1:9">
      <c r="A147" s="10">
        <v>42101</v>
      </c>
      <c r="B147" s="10" t="s">
        <v>22</v>
      </c>
      <c r="C147" s="9">
        <v>0</v>
      </c>
      <c r="D147" s="10" t="s">
        <v>23</v>
      </c>
      <c r="E147" s="9">
        <v>0</v>
      </c>
      <c r="F147" s="10" t="s">
        <v>23</v>
      </c>
      <c r="G147" t="s">
        <v>169</v>
      </c>
      <c r="H147" s="10">
        <f t="shared" si="4"/>
        <v>42101</v>
      </c>
      <c r="I147" t="b">
        <f t="shared" si="5"/>
        <v>0</v>
      </c>
    </row>
    <row r="148" spans="1:9">
      <c r="A148" s="10">
        <v>42095</v>
      </c>
      <c r="B148" s="10" t="s">
        <v>22</v>
      </c>
      <c r="C148" s="9">
        <v>0</v>
      </c>
      <c r="D148" s="10" t="s">
        <v>23</v>
      </c>
      <c r="E148" s="9">
        <v>0</v>
      </c>
      <c r="F148" s="10" t="s">
        <v>23</v>
      </c>
      <c r="G148" t="s">
        <v>170</v>
      </c>
      <c r="H148" s="10">
        <f t="shared" si="4"/>
        <v>42095</v>
      </c>
      <c r="I148" t="b">
        <f t="shared" si="5"/>
        <v>0</v>
      </c>
    </row>
    <row r="149" spans="1:9">
      <c r="A149" s="10">
        <v>42095</v>
      </c>
      <c r="B149" s="10" t="s">
        <v>22</v>
      </c>
      <c r="C149" s="9">
        <v>0</v>
      </c>
      <c r="D149" s="10" t="s">
        <v>23</v>
      </c>
      <c r="E149" s="9">
        <v>0</v>
      </c>
      <c r="F149" s="10" t="s">
        <v>23</v>
      </c>
      <c r="G149" t="s">
        <v>171</v>
      </c>
      <c r="H149" s="10">
        <f t="shared" si="4"/>
        <v>42095</v>
      </c>
      <c r="I149" t="b">
        <f t="shared" si="5"/>
        <v>0</v>
      </c>
    </row>
    <row r="150" spans="1:9">
      <c r="A150" s="10">
        <v>42094</v>
      </c>
      <c r="B150" s="10" t="s">
        <v>22</v>
      </c>
      <c r="C150" s="9">
        <v>0</v>
      </c>
      <c r="D150" s="10" t="s">
        <v>23</v>
      </c>
      <c r="E150" s="9">
        <v>0</v>
      </c>
      <c r="F150" s="10" t="s">
        <v>23</v>
      </c>
      <c r="G150" t="s">
        <v>172</v>
      </c>
      <c r="H150" s="10">
        <f t="shared" si="4"/>
        <v>42094</v>
      </c>
      <c r="I150" t="b">
        <f t="shared" si="5"/>
        <v>0</v>
      </c>
    </row>
    <row r="151" spans="1:9">
      <c r="A151" s="10">
        <v>42093</v>
      </c>
      <c r="B151" s="10" t="s">
        <v>22</v>
      </c>
      <c r="C151" s="9">
        <v>0</v>
      </c>
      <c r="D151" s="10" t="s">
        <v>23</v>
      </c>
      <c r="E151" s="9">
        <v>0</v>
      </c>
      <c r="F151" s="10" t="s">
        <v>23</v>
      </c>
      <c r="G151" t="s">
        <v>173</v>
      </c>
      <c r="H151" s="10">
        <f t="shared" si="4"/>
        <v>42093</v>
      </c>
      <c r="I151" t="b">
        <f t="shared" si="5"/>
        <v>0</v>
      </c>
    </row>
    <row r="152" spans="1:9">
      <c r="A152" s="10">
        <v>42091</v>
      </c>
      <c r="B152" s="10" t="s">
        <v>22</v>
      </c>
      <c r="C152" s="9">
        <v>0</v>
      </c>
      <c r="D152" s="10" t="s">
        <v>23</v>
      </c>
      <c r="E152" s="9">
        <v>0</v>
      </c>
      <c r="F152" s="10" t="s">
        <v>23</v>
      </c>
      <c r="G152" t="s">
        <v>174</v>
      </c>
      <c r="H152" s="10">
        <f t="shared" si="4"/>
        <v>42091</v>
      </c>
      <c r="I152" t="b">
        <f t="shared" si="5"/>
        <v>0</v>
      </c>
    </row>
    <row r="153" spans="1:9">
      <c r="A153" s="10">
        <v>42091</v>
      </c>
      <c r="B153" s="10" t="s">
        <v>22</v>
      </c>
      <c r="C153" s="9">
        <v>0</v>
      </c>
      <c r="D153" s="10" t="s">
        <v>23</v>
      </c>
      <c r="E153" s="9">
        <v>0</v>
      </c>
      <c r="F153" s="10" t="s">
        <v>23</v>
      </c>
      <c r="G153" t="s">
        <v>175</v>
      </c>
      <c r="H153" s="10">
        <f t="shared" si="4"/>
        <v>42091</v>
      </c>
      <c r="I153" t="b">
        <f t="shared" si="5"/>
        <v>0</v>
      </c>
    </row>
    <row r="154" spans="1:9">
      <c r="A154" s="10">
        <v>42090</v>
      </c>
      <c r="B154" s="10" t="s">
        <v>22</v>
      </c>
      <c r="C154" s="9">
        <v>0</v>
      </c>
      <c r="D154" s="10" t="s">
        <v>23</v>
      </c>
      <c r="E154" s="9">
        <v>0</v>
      </c>
      <c r="F154" s="10" t="s">
        <v>23</v>
      </c>
      <c r="G154" t="s">
        <v>176</v>
      </c>
      <c r="H154" s="10">
        <f t="shared" si="4"/>
        <v>42090</v>
      </c>
      <c r="I154" t="b">
        <f t="shared" si="5"/>
        <v>0</v>
      </c>
    </row>
    <row r="155" spans="1:9">
      <c r="A155" s="10">
        <v>42090</v>
      </c>
      <c r="B155" s="10" t="s">
        <v>22</v>
      </c>
      <c r="C155" s="9">
        <v>0</v>
      </c>
      <c r="D155" s="10" t="s">
        <v>23</v>
      </c>
      <c r="E155" s="9">
        <v>0</v>
      </c>
      <c r="F155" s="10" t="s">
        <v>23</v>
      </c>
      <c r="G155" t="s">
        <v>177</v>
      </c>
      <c r="H155" s="10">
        <f t="shared" si="4"/>
        <v>42090</v>
      </c>
      <c r="I155" t="b">
        <f t="shared" si="5"/>
        <v>0</v>
      </c>
    </row>
    <row r="156" spans="1:9">
      <c r="A156" s="10">
        <v>42089</v>
      </c>
      <c r="B156" s="10" t="s">
        <v>22</v>
      </c>
      <c r="C156" s="9">
        <v>0</v>
      </c>
      <c r="D156" s="10" t="s">
        <v>23</v>
      </c>
      <c r="E156" s="9">
        <v>0</v>
      </c>
      <c r="F156" s="10" t="s">
        <v>23</v>
      </c>
      <c r="G156" t="s">
        <v>178</v>
      </c>
      <c r="H156" s="10">
        <f t="shared" si="4"/>
        <v>42089</v>
      </c>
      <c r="I156" t="b">
        <f t="shared" si="5"/>
        <v>0</v>
      </c>
    </row>
    <row r="157" spans="1:9">
      <c r="A157" s="10">
        <v>42089</v>
      </c>
      <c r="B157" s="10" t="s">
        <v>22</v>
      </c>
      <c r="C157" s="9">
        <v>0</v>
      </c>
      <c r="D157" s="10" t="s">
        <v>23</v>
      </c>
      <c r="E157" s="9">
        <v>0</v>
      </c>
      <c r="F157" s="10" t="s">
        <v>23</v>
      </c>
      <c r="G157" t="s">
        <v>179</v>
      </c>
      <c r="H157" s="10">
        <f t="shared" si="4"/>
        <v>42089</v>
      </c>
      <c r="I157" t="b">
        <f t="shared" si="5"/>
        <v>0</v>
      </c>
    </row>
    <row r="158" spans="1:9">
      <c r="A158" s="10">
        <v>42089</v>
      </c>
      <c r="B158" s="10" t="s">
        <v>22</v>
      </c>
      <c r="C158" s="9">
        <v>0</v>
      </c>
      <c r="D158" s="10" t="s">
        <v>23</v>
      </c>
      <c r="E158" s="9">
        <v>0</v>
      </c>
      <c r="F158" s="10" t="s">
        <v>23</v>
      </c>
      <c r="G158" t="s">
        <v>180</v>
      </c>
      <c r="H158" s="10">
        <f t="shared" si="4"/>
        <v>42089</v>
      </c>
      <c r="I158" t="b">
        <f t="shared" si="5"/>
        <v>0</v>
      </c>
    </row>
    <row r="159" spans="1:9">
      <c r="A159" s="10">
        <v>42088</v>
      </c>
      <c r="B159" s="10" t="s">
        <v>22</v>
      </c>
      <c r="C159" s="9">
        <v>0</v>
      </c>
      <c r="D159" s="10" t="s">
        <v>23</v>
      </c>
      <c r="E159" s="9">
        <v>0</v>
      </c>
      <c r="F159" s="10" t="s">
        <v>23</v>
      </c>
      <c r="G159" t="s">
        <v>181</v>
      </c>
      <c r="H159" s="10">
        <f t="shared" si="4"/>
        <v>42088</v>
      </c>
      <c r="I159" t="b">
        <f t="shared" si="5"/>
        <v>0</v>
      </c>
    </row>
    <row r="160" spans="1:9">
      <c r="A160" s="10">
        <v>42088</v>
      </c>
      <c r="B160" s="10" t="s">
        <v>22</v>
      </c>
      <c r="C160" s="9">
        <v>0</v>
      </c>
      <c r="D160" s="10" t="s">
        <v>23</v>
      </c>
      <c r="E160" s="9">
        <v>0</v>
      </c>
      <c r="F160" s="10" t="s">
        <v>23</v>
      </c>
      <c r="G160" t="s">
        <v>182</v>
      </c>
      <c r="H160" s="10">
        <f t="shared" si="4"/>
        <v>42088</v>
      </c>
      <c r="I160" t="b">
        <f t="shared" si="5"/>
        <v>0</v>
      </c>
    </row>
    <row r="161" spans="1:9">
      <c r="A161" s="10">
        <v>42087</v>
      </c>
      <c r="B161" s="10" t="s">
        <v>22</v>
      </c>
      <c r="C161" s="9">
        <v>0</v>
      </c>
      <c r="D161" s="10" t="s">
        <v>23</v>
      </c>
      <c r="E161" s="9">
        <v>0</v>
      </c>
      <c r="F161" s="10" t="s">
        <v>23</v>
      </c>
      <c r="G161" t="s">
        <v>183</v>
      </c>
      <c r="H161" s="10">
        <f t="shared" si="4"/>
        <v>42087</v>
      </c>
      <c r="I161" t="b">
        <f t="shared" si="5"/>
        <v>0</v>
      </c>
    </row>
    <row r="162" spans="1:9">
      <c r="A162" s="10">
        <v>42087</v>
      </c>
      <c r="B162" s="10" t="s">
        <v>22</v>
      </c>
      <c r="C162" s="9">
        <v>0</v>
      </c>
      <c r="D162" s="10" t="s">
        <v>23</v>
      </c>
      <c r="E162" s="9">
        <v>0</v>
      </c>
      <c r="F162" s="10" t="s">
        <v>23</v>
      </c>
      <c r="G162" t="s">
        <v>184</v>
      </c>
      <c r="H162" s="10">
        <f t="shared" si="4"/>
        <v>42087</v>
      </c>
      <c r="I162" t="b">
        <f t="shared" si="5"/>
        <v>0</v>
      </c>
    </row>
    <row r="163" spans="1:9">
      <c r="A163" s="10">
        <v>42086</v>
      </c>
      <c r="B163" s="10" t="s">
        <v>22</v>
      </c>
      <c r="C163" s="9">
        <v>0</v>
      </c>
      <c r="D163" s="10" t="s">
        <v>23</v>
      </c>
      <c r="E163" s="9">
        <v>0</v>
      </c>
      <c r="F163" s="10" t="s">
        <v>23</v>
      </c>
      <c r="G163" t="s">
        <v>185</v>
      </c>
      <c r="H163" s="10">
        <f t="shared" si="4"/>
        <v>42086</v>
      </c>
      <c r="I163" t="b">
        <f t="shared" si="5"/>
        <v>0</v>
      </c>
    </row>
    <row r="164" spans="1:9">
      <c r="A164" s="10">
        <v>42086</v>
      </c>
      <c r="B164" s="10" t="s">
        <v>22</v>
      </c>
      <c r="C164" s="9">
        <v>0</v>
      </c>
      <c r="D164" s="10" t="s">
        <v>23</v>
      </c>
      <c r="E164" s="9">
        <v>0</v>
      </c>
      <c r="F164" s="10" t="s">
        <v>23</v>
      </c>
      <c r="G164" t="s">
        <v>186</v>
      </c>
      <c r="H164" s="10">
        <f t="shared" si="4"/>
        <v>42086</v>
      </c>
      <c r="I164" t="b">
        <f t="shared" si="5"/>
        <v>0</v>
      </c>
    </row>
    <row r="165" spans="1:9">
      <c r="A165" s="10">
        <v>42086</v>
      </c>
      <c r="B165" s="10" t="s">
        <v>22</v>
      </c>
      <c r="C165" s="9">
        <v>0</v>
      </c>
      <c r="D165" s="10" t="s">
        <v>23</v>
      </c>
      <c r="E165" s="9">
        <v>0</v>
      </c>
      <c r="F165" s="10" t="s">
        <v>23</v>
      </c>
      <c r="G165" t="s">
        <v>187</v>
      </c>
      <c r="H165" s="10">
        <f t="shared" si="4"/>
        <v>42086</v>
      </c>
      <c r="I165" t="b">
        <f t="shared" si="5"/>
        <v>0</v>
      </c>
    </row>
    <row r="166" spans="1:9">
      <c r="A166" s="10">
        <v>42083</v>
      </c>
      <c r="B166" s="10" t="s">
        <v>22</v>
      </c>
      <c r="C166" s="9">
        <v>0</v>
      </c>
      <c r="D166" s="10" t="s">
        <v>23</v>
      </c>
      <c r="E166" s="9">
        <v>0</v>
      </c>
      <c r="F166" s="10" t="s">
        <v>23</v>
      </c>
      <c r="G166" t="s">
        <v>188</v>
      </c>
      <c r="H166" s="10">
        <f t="shared" si="4"/>
        <v>42083</v>
      </c>
      <c r="I166" t="b">
        <f t="shared" si="5"/>
        <v>0</v>
      </c>
    </row>
    <row r="167" spans="1:9">
      <c r="A167" s="10">
        <v>42083</v>
      </c>
      <c r="B167" s="10" t="s">
        <v>22</v>
      </c>
      <c r="C167" s="9">
        <v>0</v>
      </c>
      <c r="D167" s="10" t="s">
        <v>23</v>
      </c>
      <c r="E167" s="9">
        <v>0</v>
      </c>
      <c r="F167" s="10" t="s">
        <v>23</v>
      </c>
      <c r="G167" t="s">
        <v>189</v>
      </c>
      <c r="H167" s="10">
        <f t="shared" si="4"/>
        <v>42083</v>
      </c>
      <c r="I167" t="b">
        <f t="shared" si="5"/>
        <v>0</v>
      </c>
    </row>
    <row r="168" spans="1:9">
      <c r="A168" s="10">
        <v>42083</v>
      </c>
      <c r="B168" s="10" t="s">
        <v>22</v>
      </c>
      <c r="C168" s="9">
        <v>0</v>
      </c>
      <c r="D168" s="10" t="s">
        <v>23</v>
      </c>
      <c r="E168" s="9">
        <v>0</v>
      </c>
      <c r="F168" s="10" t="s">
        <v>23</v>
      </c>
      <c r="G168" t="s">
        <v>190</v>
      </c>
      <c r="H168" s="10">
        <f t="shared" si="4"/>
        <v>42083</v>
      </c>
      <c r="I168" t="b">
        <f t="shared" si="5"/>
        <v>0</v>
      </c>
    </row>
    <row r="169" spans="1:9">
      <c r="A169" s="10">
        <v>42082</v>
      </c>
      <c r="B169" s="10" t="s">
        <v>22</v>
      </c>
      <c r="C169" s="9">
        <v>0</v>
      </c>
      <c r="D169" s="10" t="s">
        <v>23</v>
      </c>
      <c r="E169" s="9">
        <v>0</v>
      </c>
      <c r="F169" s="10" t="s">
        <v>23</v>
      </c>
      <c r="G169" t="s">
        <v>191</v>
      </c>
      <c r="H169" s="10">
        <f t="shared" si="4"/>
        <v>42082</v>
      </c>
      <c r="I169" t="b">
        <f t="shared" si="5"/>
        <v>0</v>
      </c>
    </row>
    <row r="170" spans="1:9">
      <c r="A170" s="10">
        <v>42082</v>
      </c>
      <c r="B170" s="10" t="s">
        <v>22</v>
      </c>
      <c r="C170" s="9">
        <v>0</v>
      </c>
      <c r="D170" s="10" t="s">
        <v>23</v>
      </c>
      <c r="E170" s="9">
        <v>0</v>
      </c>
      <c r="F170" s="10" t="s">
        <v>23</v>
      </c>
      <c r="G170" t="s">
        <v>192</v>
      </c>
      <c r="H170" s="10">
        <f t="shared" si="4"/>
        <v>42082</v>
      </c>
      <c r="I170" t="b">
        <f t="shared" si="5"/>
        <v>0</v>
      </c>
    </row>
    <row r="171" spans="1:9">
      <c r="A171" s="10">
        <v>42082</v>
      </c>
      <c r="B171" s="10" t="s">
        <v>22</v>
      </c>
      <c r="C171" s="9">
        <v>0</v>
      </c>
      <c r="D171" s="10" t="s">
        <v>23</v>
      </c>
      <c r="E171" s="9">
        <v>0</v>
      </c>
      <c r="F171" s="10" t="s">
        <v>23</v>
      </c>
      <c r="G171" t="s">
        <v>193</v>
      </c>
      <c r="H171" s="10">
        <f t="shared" si="4"/>
        <v>42082</v>
      </c>
      <c r="I171" t="b">
        <f t="shared" si="5"/>
        <v>0</v>
      </c>
    </row>
    <row r="172" spans="1:9">
      <c r="A172" s="10">
        <v>42082</v>
      </c>
      <c r="B172" s="10" t="s">
        <v>22</v>
      </c>
      <c r="C172" s="9">
        <v>0</v>
      </c>
      <c r="D172" s="10" t="s">
        <v>23</v>
      </c>
      <c r="E172" s="9">
        <v>0</v>
      </c>
      <c r="F172" s="10" t="s">
        <v>23</v>
      </c>
      <c r="G172" t="s">
        <v>194</v>
      </c>
      <c r="H172" s="10">
        <f t="shared" si="4"/>
        <v>42082</v>
      </c>
      <c r="I172" t="b">
        <f t="shared" si="5"/>
        <v>0</v>
      </c>
    </row>
    <row r="173" spans="1:9">
      <c r="A173" s="10">
        <v>42081</v>
      </c>
      <c r="B173" s="10" t="s">
        <v>22</v>
      </c>
      <c r="C173" s="9">
        <v>0</v>
      </c>
      <c r="D173" s="10" t="s">
        <v>23</v>
      </c>
      <c r="E173" s="9">
        <v>0</v>
      </c>
      <c r="F173" s="10" t="s">
        <v>23</v>
      </c>
      <c r="G173" t="s">
        <v>195</v>
      </c>
      <c r="H173" s="10">
        <f t="shared" si="4"/>
        <v>42081</v>
      </c>
      <c r="I173" t="b">
        <f t="shared" si="5"/>
        <v>0</v>
      </c>
    </row>
    <row r="174" spans="1:9">
      <c r="A174" s="10">
        <v>42081</v>
      </c>
      <c r="B174" s="10" t="s">
        <v>22</v>
      </c>
      <c r="C174" s="9">
        <v>0</v>
      </c>
      <c r="D174" s="10" t="s">
        <v>23</v>
      </c>
      <c r="E174" s="9">
        <v>0</v>
      </c>
      <c r="F174" s="10" t="s">
        <v>23</v>
      </c>
      <c r="G174" t="s">
        <v>196</v>
      </c>
      <c r="H174" s="10">
        <f t="shared" si="4"/>
        <v>42081</v>
      </c>
      <c r="I174" t="b">
        <f t="shared" si="5"/>
        <v>0</v>
      </c>
    </row>
    <row r="175" spans="1:9">
      <c r="A175" s="10">
        <v>42080</v>
      </c>
      <c r="B175" s="10" t="s">
        <v>22</v>
      </c>
      <c r="C175" s="9">
        <v>0</v>
      </c>
      <c r="D175" s="10" t="s">
        <v>23</v>
      </c>
      <c r="E175" s="9">
        <v>0</v>
      </c>
      <c r="F175" s="10" t="s">
        <v>23</v>
      </c>
      <c r="G175" t="s">
        <v>197</v>
      </c>
      <c r="H175" s="10">
        <f t="shared" si="4"/>
        <v>42080</v>
      </c>
      <c r="I175" t="b">
        <f t="shared" si="5"/>
        <v>0</v>
      </c>
    </row>
    <row r="176" spans="1:9">
      <c r="A176" s="10">
        <v>42080</v>
      </c>
      <c r="B176" s="10" t="s">
        <v>22</v>
      </c>
      <c r="C176" s="9">
        <v>0</v>
      </c>
      <c r="D176" s="10" t="s">
        <v>23</v>
      </c>
      <c r="E176" s="9">
        <v>0</v>
      </c>
      <c r="F176" s="10" t="s">
        <v>23</v>
      </c>
      <c r="G176" t="s">
        <v>198</v>
      </c>
      <c r="H176" s="10">
        <f t="shared" si="4"/>
        <v>42080</v>
      </c>
      <c r="I176" t="b">
        <f t="shared" si="5"/>
        <v>0</v>
      </c>
    </row>
    <row r="177" spans="1:9">
      <c r="A177" s="10">
        <v>42080</v>
      </c>
      <c r="B177" s="10" t="s">
        <v>22</v>
      </c>
      <c r="C177" s="9">
        <v>0</v>
      </c>
      <c r="D177" s="10" t="s">
        <v>23</v>
      </c>
      <c r="E177" s="9">
        <v>0</v>
      </c>
      <c r="F177" s="10" t="s">
        <v>23</v>
      </c>
      <c r="G177" t="s">
        <v>199</v>
      </c>
      <c r="H177" s="10">
        <f t="shared" si="4"/>
        <v>42080</v>
      </c>
      <c r="I177" t="b">
        <f t="shared" si="5"/>
        <v>0</v>
      </c>
    </row>
    <row r="178" spans="1:9">
      <c r="A178" s="10">
        <v>42080</v>
      </c>
      <c r="B178" s="10" t="s">
        <v>22</v>
      </c>
      <c r="C178" s="9">
        <v>0</v>
      </c>
      <c r="D178" s="10" t="s">
        <v>23</v>
      </c>
      <c r="E178" s="9">
        <v>0</v>
      </c>
      <c r="F178" s="10" t="s">
        <v>23</v>
      </c>
      <c r="G178" t="s">
        <v>200</v>
      </c>
      <c r="H178" s="10">
        <f t="shared" si="4"/>
        <v>42080</v>
      </c>
      <c r="I178" t="b">
        <f t="shared" si="5"/>
        <v>0</v>
      </c>
    </row>
    <row r="179" spans="1:9">
      <c r="A179" s="10">
        <v>42080</v>
      </c>
      <c r="B179" s="10" t="s">
        <v>22</v>
      </c>
      <c r="C179" s="9">
        <v>60000</v>
      </c>
      <c r="D179" s="10">
        <v>42138</v>
      </c>
      <c r="E179" s="9">
        <v>0</v>
      </c>
      <c r="F179" s="10" t="s">
        <v>23</v>
      </c>
      <c r="G179" t="s">
        <v>201</v>
      </c>
      <c r="H179" s="10">
        <f t="shared" si="4"/>
        <v>42080</v>
      </c>
      <c r="I179" t="b">
        <f t="shared" si="5"/>
        <v>1</v>
      </c>
    </row>
    <row r="180" spans="1:9">
      <c r="A180" s="10">
        <v>42080</v>
      </c>
      <c r="B180" s="10" t="s">
        <v>22</v>
      </c>
      <c r="C180" s="9">
        <v>0</v>
      </c>
      <c r="D180" s="10" t="s">
        <v>23</v>
      </c>
      <c r="E180" s="9">
        <v>0</v>
      </c>
      <c r="F180" s="10" t="s">
        <v>23</v>
      </c>
      <c r="G180" t="s">
        <v>202</v>
      </c>
      <c r="H180" s="10">
        <f t="shared" si="4"/>
        <v>42080</v>
      </c>
      <c r="I180" t="b">
        <f t="shared" si="5"/>
        <v>0</v>
      </c>
    </row>
    <row r="181" spans="1:9">
      <c r="A181" s="10">
        <v>42079</v>
      </c>
      <c r="B181" s="10" t="s">
        <v>22</v>
      </c>
      <c r="C181" s="9">
        <v>0</v>
      </c>
      <c r="D181" s="10" t="s">
        <v>23</v>
      </c>
      <c r="E181" s="9">
        <v>0</v>
      </c>
      <c r="F181" s="10" t="s">
        <v>23</v>
      </c>
      <c r="G181" t="s">
        <v>203</v>
      </c>
      <c r="H181" s="10">
        <f t="shared" si="4"/>
        <v>42079</v>
      </c>
      <c r="I181" t="b">
        <f t="shared" si="5"/>
        <v>0</v>
      </c>
    </row>
    <row r="182" spans="1:9">
      <c r="A182" s="10">
        <v>42079</v>
      </c>
      <c r="B182" s="10" t="s">
        <v>22</v>
      </c>
      <c r="C182" s="9">
        <v>0</v>
      </c>
      <c r="D182" s="10" t="s">
        <v>23</v>
      </c>
      <c r="E182" s="9">
        <v>0</v>
      </c>
      <c r="F182" s="10" t="s">
        <v>23</v>
      </c>
      <c r="G182" t="s">
        <v>204</v>
      </c>
      <c r="H182" s="10">
        <f t="shared" si="4"/>
        <v>42079</v>
      </c>
      <c r="I182" t="b">
        <f t="shared" si="5"/>
        <v>0</v>
      </c>
    </row>
    <row r="183" spans="1:9">
      <c r="A183" s="10">
        <v>42079</v>
      </c>
      <c r="B183" s="10">
        <v>42164</v>
      </c>
      <c r="C183" s="9">
        <v>0</v>
      </c>
      <c r="D183" s="10" t="s">
        <v>23</v>
      </c>
      <c r="E183" s="9">
        <v>0</v>
      </c>
      <c r="F183" s="10" t="s">
        <v>23</v>
      </c>
      <c r="G183" t="s">
        <v>205</v>
      </c>
      <c r="H183" s="10">
        <f t="shared" si="4"/>
        <v>42079</v>
      </c>
      <c r="I183" t="b">
        <f t="shared" si="5"/>
        <v>0</v>
      </c>
    </row>
    <row r="184" spans="1:9">
      <c r="A184" s="10">
        <v>42079</v>
      </c>
      <c r="B184" s="10" t="s">
        <v>22</v>
      </c>
      <c r="C184" s="9">
        <v>0</v>
      </c>
      <c r="D184" s="10" t="s">
        <v>23</v>
      </c>
      <c r="E184" s="9">
        <v>0</v>
      </c>
      <c r="F184" s="10" t="s">
        <v>23</v>
      </c>
      <c r="G184" t="s">
        <v>206</v>
      </c>
      <c r="H184" s="10">
        <f t="shared" si="4"/>
        <v>42079</v>
      </c>
      <c r="I184" t="b">
        <f t="shared" si="5"/>
        <v>0</v>
      </c>
    </row>
    <row r="185" spans="1:9">
      <c r="A185" s="10">
        <v>42079</v>
      </c>
      <c r="B185" s="10" t="s">
        <v>22</v>
      </c>
      <c r="C185" s="9">
        <v>0</v>
      </c>
      <c r="D185" s="10" t="s">
        <v>23</v>
      </c>
      <c r="E185" s="9">
        <v>0</v>
      </c>
      <c r="F185" s="10" t="s">
        <v>23</v>
      </c>
      <c r="G185" t="s">
        <v>207</v>
      </c>
      <c r="H185" s="10">
        <f t="shared" si="4"/>
        <v>42079</v>
      </c>
      <c r="I185" t="b">
        <f t="shared" si="5"/>
        <v>0</v>
      </c>
    </row>
    <row r="186" spans="1:9">
      <c r="A186" s="10">
        <v>42079</v>
      </c>
      <c r="B186" s="10" t="s">
        <v>22</v>
      </c>
      <c r="C186" s="9">
        <v>0</v>
      </c>
      <c r="D186" s="10" t="s">
        <v>23</v>
      </c>
      <c r="E186" s="9">
        <v>0</v>
      </c>
      <c r="F186" s="10" t="s">
        <v>23</v>
      </c>
      <c r="G186" t="s">
        <v>208</v>
      </c>
      <c r="H186" s="10">
        <f t="shared" si="4"/>
        <v>42079</v>
      </c>
      <c r="I186" t="b">
        <f t="shared" si="5"/>
        <v>0</v>
      </c>
    </row>
    <row r="187" spans="1:9">
      <c r="A187" s="10">
        <v>42079</v>
      </c>
      <c r="B187" s="10" t="s">
        <v>22</v>
      </c>
      <c r="C187" s="9">
        <v>0</v>
      </c>
      <c r="D187" s="10" t="s">
        <v>23</v>
      </c>
      <c r="E187" s="9">
        <v>0</v>
      </c>
      <c r="F187" s="10" t="s">
        <v>23</v>
      </c>
      <c r="G187" t="s">
        <v>209</v>
      </c>
      <c r="H187" s="10">
        <f t="shared" si="4"/>
        <v>42079</v>
      </c>
      <c r="I187" t="b">
        <f t="shared" si="5"/>
        <v>0</v>
      </c>
    </row>
    <row r="188" spans="1:9">
      <c r="A188" s="10">
        <v>42079</v>
      </c>
      <c r="B188" s="10" t="s">
        <v>22</v>
      </c>
      <c r="C188" s="9">
        <v>0</v>
      </c>
      <c r="D188" s="10" t="s">
        <v>23</v>
      </c>
      <c r="E188" s="9">
        <v>0</v>
      </c>
      <c r="F188" s="10" t="s">
        <v>23</v>
      </c>
      <c r="G188" t="s">
        <v>210</v>
      </c>
      <c r="H188" s="10">
        <f t="shared" si="4"/>
        <v>42079</v>
      </c>
      <c r="I188" t="b">
        <f t="shared" si="5"/>
        <v>0</v>
      </c>
    </row>
    <row r="189" spans="1:9">
      <c r="A189" s="10">
        <v>42079</v>
      </c>
      <c r="B189" s="10" t="s">
        <v>22</v>
      </c>
      <c r="C189" s="9">
        <v>0</v>
      </c>
      <c r="D189" s="10" t="s">
        <v>23</v>
      </c>
      <c r="E189" s="9">
        <v>0</v>
      </c>
      <c r="F189" s="10" t="s">
        <v>23</v>
      </c>
      <c r="G189" t="s">
        <v>211</v>
      </c>
      <c r="H189" s="10">
        <f t="shared" si="4"/>
        <v>42079</v>
      </c>
      <c r="I189" t="b">
        <f t="shared" si="5"/>
        <v>0</v>
      </c>
    </row>
    <row r="190" spans="1:9">
      <c r="A190" s="10">
        <v>42079</v>
      </c>
      <c r="B190" s="10" t="s">
        <v>22</v>
      </c>
      <c r="C190" s="9">
        <v>40000</v>
      </c>
      <c r="D190" s="10" t="s">
        <v>23</v>
      </c>
      <c r="E190" s="9">
        <v>40000</v>
      </c>
      <c r="F190" s="10" t="s">
        <v>23</v>
      </c>
      <c r="G190" t="s">
        <v>212</v>
      </c>
      <c r="H190" s="10">
        <f t="shared" si="4"/>
        <v>42079</v>
      </c>
      <c r="I190" t="b">
        <f t="shared" si="5"/>
        <v>0</v>
      </c>
    </row>
    <row r="191" spans="1:9">
      <c r="A191" s="10">
        <v>42076</v>
      </c>
      <c r="B191" s="10" t="s">
        <v>22</v>
      </c>
      <c r="C191" s="9">
        <v>0</v>
      </c>
      <c r="D191" s="10" t="s">
        <v>23</v>
      </c>
      <c r="E191" s="9">
        <v>0</v>
      </c>
      <c r="F191" s="10" t="s">
        <v>23</v>
      </c>
      <c r="G191" t="s">
        <v>213</v>
      </c>
      <c r="H191" s="10">
        <f t="shared" si="4"/>
        <v>42076</v>
      </c>
      <c r="I191" t="b">
        <f t="shared" si="5"/>
        <v>0</v>
      </c>
    </row>
    <row r="192" spans="1:9">
      <c r="A192" s="10">
        <v>42076</v>
      </c>
      <c r="B192" s="10" t="s">
        <v>22</v>
      </c>
      <c r="C192" s="9">
        <v>0</v>
      </c>
      <c r="D192" s="10" t="s">
        <v>23</v>
      </c>
      <c r="E192" s="9">
        <v>0</v>
      </c>
      <c r="F192" s="10" t="s">
        <v>23</v>
      </c>
      <c r="G192" t="s">
        <v>214</v>
      </c>
      <c r="H192" s="10">
        <f t="shared" si="4"/>
        <v>42076</v>
      </c>
      <c r="I192" t="b">
        <f t="shared" si="5"/>
        <v>0</v>
      </c>
    </row>
    <row r="193" spans="1:9">
      <c r="A193" s="10">
        <v>42076</v>
      </c>
      <c r="B193" s="10" t="s">
        <v>22</v>
      </c>
      <c r="C193" s="9">
        <v>0</v>
      </c>
      <c r="D193" s="10" t="s">
        <v>23</v>
      </c>
      <c r="E193" s="9">
        <v>0</v>
      </c>
      <c r="F193" s="10" t="s">
        <v>23</v>
      </c>
      <c r="G193" t="s">
        <v>215</v>
      </c>
      <c r="H193" s="10">
        <f t="shared" si="4"/>
        <v>42076</v>
      </c>
      <c r="I193" t="b">
        <f t="shared" si="5"/>
        <v>0</v>
      </c>
    </row>
    <row r="194" spans="1:9">
      <c r="A194" s="10">
        <v>42075</v>
      </c>
      <c r="B194" s="10" t="s">
        <v>22</v>
      </c>
      <c r="C194" s="9">
        <v>0</v>
      </c>
      <c r="D194" s="10" t="s">
        <v>23</v>
      </c>
      <c r="E194" s="9">
        <v>0</v>
      </c>
      <c r="F194" s="10" t="s">
        <v>23</v>
      </c>
      <c r="G194" t="s">
        <v>216</v>
      </c>
      <c r="H194" s="10">
        <f t="shared" si="4"/>
        <v>42075</v>
      </c>
      <c r="I194" t="b">
        <f t="shared" si="5"/>
        <v>0</v>
      </c>
    </row>
    <row r="195" spans="1:9">
      <c r="A195" s="10">
        <v>42075</v>
      </c>
      <c r="B195" s="10" t="s">
        <v>22</v>
      </c>
      <c r="C195" s="9">
        <v>0</v>
      </c>
      <c r="D195" s="10" t="s">
        <v>23</v>
      </c>
      <c r="E195" s="9">
        <v>0</v>
      </c>
      <c r="F195" s="10" t="s">
        <v>23</v>
      </c>
      <c r="G195" t="s">
        <v>217</v>
      </c>
      <c r="H195" s="10">
        <f t="shared" ref="H195:H258" si="6">A195</f>
        <v>42075</v>
      </c>
      <c r="I195" t="b">
        <f t="shared" ref="I195:I258" si="7">NOT(AND(D195="Оплаты нет",F195="Оплаты нет"))</f>
        <v>0</v>
      </c>
    </row>
    <row r="196" spans="1:9">
      <c r="A196" s="10">
        <v>42075</v>
      </c>
      <c r="B196" s="10" t="s">
        <v>22</v>
      </c>
      <c r="C196" s="9">
        <v>0</v>
      </c>
      <c r="D196" s="10" t="s">
        <v>23</v>
      </c>
      <c r="E196" s="9">
        <v>0</v>
      </c>
      <c r="F196" s="10" t="s">
        <v>23</v>
      </c>
      <c r="G196" t="s">
        <v>218</v>
      </c>
      <c r="H196" s="10">
        <f t="shared" si="6"/>
        <v>42075</v>
      </c>
      <c r="I196" t="b">
        <f t="shared" si="7"/>
        <v>0</v>
      </c>
    </row>
    <row r="197" spans="1:9">
      <c r="A197" s="10">
        <v>42075</v>
      </c>
      <c r="B197" s="10" t="s">
        <v>22</v>
      </c>
      <c r="C197" s="9">
        <v>0</v>
      </c>
      <c r="D197" s="10" t="s">
        <v>23</v>
      </c>
      <c r="E197" s="9">
        <v>0</v>
      </c>
      <c r="F197" s="10" t="s">
        <v>23</v>
      </c>
      <c r="G197" t="s">
        <v>219</v>
      </c>
      <c r="H197" s="10">
        <f t="shared" si="6"/>
        <v>42075</v>
      </c>
      <c r="I197" t="b">
        <f t="shared" si="7"/>
        <v>0</v>
      </c>
    </row>
    <row r="198" spans="1:9">
      <c r="A198" s="10">
        <v>42075</v>
      </c>
      <c r="B198" s="10" t="s">
        <v>22</v>
      </c>
      <c r="C198" s="9">
        <v>0</v>
      </c>
      <c r="D198" s="10" t="s">
        <v>23</v>
      </c>
      <c r="E198" s="9">
        <v>0</v>
      </c>
      <c r="F198" s="10" t="s">
        <v>23</v>
      </c>
      <c r="G198" t="s">
        <v>220</v>
      </c>
      <c r="H198" s="10">
        <f t="shared" si="6"/>
        <v>42075</v>
      </c>
      <c r="I198" t="b">
        <f t="shared" si="7"/>
        <v>0</v>
      </c>
    </row>
    <row r="199" spans="1:9">
      <c r="A199" s="10">
        <v>42074</v>
      </c>
      <c r="B199" s="10" t="s">
        <v>22</v>
      </c>
      <c r="C199" s="9">
        <v>0</v>
      </c>
      <c r="D199" s="10" t="s">
        <v>23</v>
      </c>
      <c r="E199" s="9">
        <v>0</v>
      </c>
      <c r="F199" s="10" t="s">
        <v>23</v>
      </c>
      <c r="G199" t="s">
        <v>221</v>
      </c>
      <c r="H199" s="10">
        <f t="shared" si="6"/>
        <v>42074</v>
      </c>
      <c r="I199" t="b">
        <f t="shared" si="7"/>
        <v>0</v>
      </c>
    </row>
    <row r="200" spans="1:9">
      <c r="A200" s="10">
        <v>42073</v>
      </c>
      <c r="B200" s="10">
        <v>42075</v>
      </c>
      <c r="C200" s="9">
        <v>40000</v>
      </c>
      <c r="D200" s="10">
        <v>42139</v>
      </c>
      <c r="E200" s="9">
        <v>40000</v>
      </c>
      <c r="F200" s="10" t="s">
        <v>23</v>
      </c>
      <c r="G200" t="s">
        <v>222</v>
      </c>
      <c r="H200" s="10">
        <f t="shared" si="6"/>
        <v>42073</v>
      </c>
      <c r="I200" t="b">
        <f t="shared" si="7"/>
        <v>1</v>
      </c>
    </row>
    <row r="201" spans="1:9">
      <c r="A201" s="10">
        <v>42067</v>
      </c>
      <c r="B201" s="10" t="s">
        <v>22</v>
      </c>
      <c r="C201" s="9">
        <v>0</v>
      </c>
      <c r="D201" s="10" t="s">
        <v>23</v>
      </c>
      <c r="E201" s="9">
        <v>0</v>
      </c>
      <c r="F201" s="10" t="s">
        <v>23</v>
      </c>
      <c r="G201" t="s">
        <v>223</v>
      </c>
      <c r="H201" s="10">
        <f t="shared" si="6"/>
        <v>42067</v>
      </c>
      <c r="I201" t="b">
        <f t="shared" si="7"/>
        <v>0</v>
      </c>
    </row>
    <row r="202" spans="1:9">
      <c r="A202" s="10">
        <v>42067</v>
      </c>
      <c r="B202" s="10" t="s">
        <v>22</v>
      </c>
      <c r="C202" s="9">
        <v>0</v>
      </c>
      <c r="D202" s="10" t="s">
        <v>23</v>
      </c>
      <c r="E202" s="9">
        <v>0</v>
      </c>
      <c r="F202" s="10" t="s">
        <v>23</v>
      </c>
      <c r="G202" t="s">
        <v>224</v>
      </c>
      <c r="H202" s="10">
        <f t="shared" si="6"/>
        <v>42067</v>
      </c>
      <c r="I202" t="b">
        <f t="shared" si="7"/>
        <v>0</v>
      </c>
    </row>
    <row r="203" spans="1:9">
      <c r="A203" s="10">
        <v>42067</v>
      </c>
      <c r="B203" s="10" t="s">
        <v>22</v>
      </c>
      <c r="C203" s="9">
        <v>0</v>
      </c>
      <c r="D203" s="10" t="s">
        <v>23</v>
      </c>
      <c r="E203" s="9">
        <v>0</v>
      </c>
      <c r="F203" s="10" t="s">
        <v>23</v>
      </c>
      <c r="G203" t="s">
        <v>225</v>
      </c>
      <c r="H203" s="10">
        <f t="shared" si="6"/>
        <v>42067</v>
      </c>
      <c r="I203" t="b">
        <f t="shared" si="7"/>
        <v>0</v>
      </c>
    </row>
    <row r="204" spans="1:9">
      <c r="A204" s="10">
        <v>42067</v>
      </c>
      <c r="B204" s="10" t="s">
        <v>22</v>
      </c>
      <c r="C204" s="9">
        <v>0</v>
      </c>
      <c r="D204" s="10" t="s">
        <v>23</v>
      </c>
      <c r="E204" s="9">
        <v>0</v>
      </c>
      <c r="F204" s="10" t="s">
        <v>23</v>
      </c>
      <c r="G204" t="s">
        <v>226</v>
      </c>
      <c r="H204" s="10">
        <f t="shared" si="6"/>
        <v>42067</v>
      </c>
      <c r="I204" t="b">
        <f t="shared" si="7"/>
        <v>0</v>
      </c>
    </row>
    <row r="205" spans="1:9">
      <c r="A205" s="10">
        <v>42066</v>
      </c>
      <c r="B205" s="10" t="s">
        <v>22</v>
      </c>
      <c r="C205" s="9">
        <v>0</v>
      </c>
      <c r="D205" s="10" t="s">
        <v>23</v>
      </c>
      <c r="E205" s="9">
        <v>0</v>
      </c>
      <c r="F205" s="10" t="s">
        <v>23</v>
      </c>
      <c r="G205" t="s">
        <v>227</v>
      </c>
      <c r="H205" s="10">
        <f t="shared" si="6"/>
        <v>42066</v>
      </c>
      <c r="I205" t="b">
        <f t="shared" si="7"/>
        <v>0</v>
      </c>
    </row>
    <row r="206" spans="1:9">
      <c r="A206" s="10">
        <v>42065</v>
      </c>
      <c r="B206" s="10" t="s">
        <v>22</v>
      </c>
      <c r="C206" s="9">
        <v>0</v>
      </c>
      <c r="D206" s="10" t="s">
        <v>23</v>
      </c>
      <c r="E206" s="9">
        <v>0</v>
      </c>
      <c r="F206" s="10" t="s">
        <v>23</v>
      </c>
      <c r="G206" t="s">
        <v>228</v>
      </c>
      <c r="H206" s="10">
        <f t="shared" si="6"/>
        <v>42065</v>
      </c>
      <c r="I206" t="b">
        <f t="shared" si="7"/>
        <v>0</v>
      </c>
    </row>
    <row r="207" spans="1:9">
      <c r="A207" s="10">
        <v>42065</v>
      </c>
      <c r="B207" s="10" t="s">
        <v>22</v>
      </c>
      <c r="C207" s="9">
        <v>0</v>
      </c>
      <c r="D207" s="10" t="s">
        <v>23</v>
      </c>
      <c r="E207" s="9">
        <v>0</v>
      </c>
      <c r="F207" s="10" t="s">
        <v>23</v>
      </c>
      <c r="G207" t="s">
        <v>229</v>
      </c>
      <c r="H207" s="10">
        <f t="shared" si="6"/>
        <v>42065</v>
      </c>
      <c r="I207" t="b">
        <f t="shared" si="7"/>
        <v>0</v>
      </c>
    </row>
    <row r="208" spans="1:9">
      <c r="A208" s="10">
        <v>42065</v>
      </c>
      <c r="B208" s="10" t="s">
        <v>22</v>
      </c>
      <c r="C208" s="9">
        <v>0</v>
      </c>
      <c r="D208" s="10" t="s">
        <v>23</v>
      </c>
      <c r="E208" s="9">
        <v>0</v>
      </c>
      <c r="F208" s="10" t="s">
        <v>23</v>
      </c>
      <c r="G208" t="s">
        <v>230</v>
      </c>
      <c r="H208" s="10">
        <f t="shared" si="6"/>
        <v>42065</v>
      </c>
      <c r="I208" t="b">
        <f t="shared" si="7"/>
        <v>0</v>
      </c>
    </row>
    <row r="209" spans="1:9">
      <c r="A209" s="10">
        <v>42065</v>
      </c>
      <c r="B209" s="10" t="s">
        <v>22</v>
      </c>
      <c r="C209" s="9">
        <v>0</v>
      </c>
      <c r="D209" s="10" t="s">
        <v>23</v>
      </c>
      <c r="E209" s="9">
        <v>0</v>
      </c>
      <c r="F209" s="10" t="s">
        <v>23</v>
      </c>
      <c r="G209" t="s">
        <v>231</v>
      </c>
      <c r="H209" s="10">
        <f t="shared" si="6"/>
        <v>42065</v>
      </c>
      <c r="I209" t="b">
        <f t="shared" si="7"/>
        <v>0</v>
      </c>
    </row>
    <row r="210" spans="1:9">
      <c r="A210" s="10">
        <v>42063</v>
      </c>
      <c r="B210" s="10" t="s">
        <v>22</v>
      </c>
      <c r="C210" s="9">
        <v>0</v>
      </c>
      <c r="D210" s="10" t="s">
        <v>23</v>
      </c>
      <c r="E210" s="9">
        <v>0</v>
      </c>
      <c r="F210" s="10" t="s">
        <v>23</v>
      </c>
      <c r="G210" t="s">
        <v>232</v>
      </c>
      <c r="H210" s="10">
        <f t="shared" si="6"/>
        <v>42063</v>
      </c>
      <c r="I210" t="b">
        <f t="shared" si="7"/>
        <v>0</v>
      </c>
    </row>
    <row r="211" spans="1:9">
      <c r="A211" s="10">
        <v>42063</v>
      </c>
      <c r="B211" s="10" t="s">
        <v>22</v>
      </c>
      <c r="C211" s="9">
        <v>0</v>
      </c>
      <c r="D211" s="10" t="s">
        <v>23</v>
      </c>
      <c r="E211" s="9">
        <v>0</v>
      </c>
      <c r="F211" s="10" t="s">
        <v>23</v>
      </c>
      <c r="G211" t="s">
        <v>233</v>
      </c>
      <c r="H211" s="10">
        <f t="shared" si="6"/>
        <v>42063</v>
      </c>
      <c r="I211" t="b">
        <f t="shared" si="7"/>
        <v>0</v>
      </c>
    </row>
    <row r="212" spans="1:9">
      <c r="A212" s="10">
        <v>42063</v>
      </c>
      <c r="B212" s="10" t="s">
        <v>22</v>
      </c>
      <c r="C212" s="9">
        <v>0</v>
      </c>
      <c r="D212" s="10" t="s">
        <v>23</v>
      </c>
      <c r="E212" s="9">
        <v>0</v>
      </c>
      <c r="F212" s="10" t="s">
        <v>23</v>
      </c>
      <c r="G212" t="s">
        <v>234</v>
      </c>
      <c r="H212" s="10">
        <f t="shared" si="6"/>
        <v>42063</v>
      </c>
      <c r="I212" t="b">
        <f t="shared" si="7"/>
        <v>0</v>
      </c>
    </row>
    <row r="213" spans="1:9">
      <c r="A213" s="10">
        <v>42062</v>
      </c>
      <c r="B213" s="10" t="s">
        <v>22</v>
      </c>
      <c r="C213" s="9">
        <v>0</v>
      </c>
      <c r="D213" s="10" t="s">
        <v>23</v>
      </c>
      <c r="E213" s="9">
        <v>0</v>
      </c>
      <c r="F213" s="10" t="s">
        <v>23</v>
      </c>
      <c r="G213" t="s">
        <v>235</v>
      </c>
      <c r="H213" s="10">
        <f t="shared" si="6"/>
        <v>42062</v>
      </c>
      <c r="I213" t="b">
        <f t="shared" si="7"/>
        <v>0</v>
      </c>
    </row>
    <row r="214" spans="1:9">
      <c r="A214" s="10">
        <v>42061</v>
      </c>
      <c r="B214" s="10">
        <v>42161</v>
      </c>
      <c r="C214" s="9">
        <v>0</v>
      </c>
      <c r="D214" s="10" t="s">
        <v>23</v>
      </c>
      <c r="E214" s="9">
        <v>0</v>
      </c>
      <c r="F214" s="10" t="s">
        <v>23</v>
      </c>
      <c r="G214" t="s">
        <v>236</v>
      </c>
      <c r="H214" s="10">
        <f t="shared" si="6"/>
        <v>42061</v>
      </c>
      <c r="I214" t="b">
        <f t="shared" si="7"/>
        <v>0</v>
      </c>
    </row>
    <row r="215" spans="1:9">
      <c r="A215" s="10">
        <v>42061</v>
      </c>
      <c r="B215" s="10" t="s">
        <v>22</v>
      </c>
      <c r="C215" s="9">
        <v>0</v>
      </c>
      <c r="D215" s="10" t="s">
        <v>23</v>
      </c>
      <c r="E215" s="9">
        <v>0</v>
      </c>
      <c r="F215" s="10" t="s">
        <v>23</v>
      </c>
      <c r="G215" t="s">
        <v>237</v>
      </c>
      <c r="H215" s="10">
        <f t="shared" si="6"/>
        <v>42061</v>
      </c>
      <c r="I215" t="b">
        <f t="shared" si="7"/>
        <v>0</v>
      </c>
    </row>
    <row r="216" spans="1:9">
      <c r="A216" s="10">
        <v>42061</v>
      </c>
      <c r="B216" s="10" t="s">
        <v>22</v>
      </c>
      <c r="C216" s="9">
        <v>0</v>
      </c>
      <c r="D216" s="10" t="s">
        <v>23</v>
      </c>
      <c r="E216" s="9">
        <v>0</v>
      </c>
      <c r="F216" s="10" t="s">
        <v>23</v>
      </c>
      <c r="G216" t="s">
        <v>238</v>
      </c>
      <c r="H216" s="10">
        <f t="shared" si="6"/>
        <v>42061</v>
      </c>
      <c r="I216" t="b">
        <f t="shared" si="7"/>
        <v>0</v>
      </c>
    </row>
    <row r="217" spans="1:9">
      <c r="A217" s="10">
        <v>42061</v>
      </c>
      <c r="B217" s="10" t="s">
        <v>22</v>
      </c>
      <c r="C217" s="9">
        <v>0</v>
      </c>
      <c r="D217" s="10" t="s">
        <v>23</v>
      </c>
      <c r="E217" s="9">
        <v>0</v>
      </c>
      <c r="F217" s="10" t="s">
        <v>23</v>
      </c>
      <c r="G217" t="s">
        <v>239</v>
      </c>
      <c r="H217" s="10">
        <f t="shared" si="6"/>
        <v>42061</v>
      </c>
      <c r="I217" t="b">
        <f t="shared" si="7"/>
        <v>0</v>
      </c>
    </row>
    <row r="218" spans="1:9">
      <c r="A218" s="10">
        <v>42060</v>
      </c>
      <c r="B218" s="10" t="s">
        <v>22</v>
      </c>
      <c r="C218" s="9">
        <v>0</v>
      </c>
      <c r="D218" s="10" t="s">
        <v>23</v>
      </c>
      <c r="E218" s="9">
        <v>0</v>
      </c>
      <c r="F218" s="10" t="s">
        <v>23</v>
      </c>
      <c r="G218" t="s">
        <v>240</v>
      </c>
      <c r="H218" s="10">
        <f t="shared" si="6"/>
        <v>42060</v>
      </c>
      <c r="I218" t="b">
        <f t="shared" si="7"/>
        <v>0</v>
      </c>
    </row>
    <row r="219" spans="1:9">
      <c r="A219" s="10">
        <v>42060</v>
      </c>
      <c r="B219" s="10" t="s">
        <v>22</v>
      </c>
      <c r="C219" s="9">
        <v>0</v>
      </c>
      <c r="D219" s="10" t="s">
        <v>23</v>
      </c>
      <c r="E219" s="9">
        <v>0</v>
      </c>
      <c r="F219" s="10" t="s">
        <v>23</v>
      </c>
      <c r="G219" t="s">
        <v>241</v>
      </c>
      <c r="H219" s="10">
        <f t="shared" si="6"/>
        <v>42060</v>
      </c>
      <c r="I219" t="b">
        <f t="shared" si="7"/>
        <v>0</v>
      </c>
    </row>
    <row r="220" spans="1:9">
      <c r="A220" s="10">
        <v>42059</v>
      </c>
      <c r="B220" s="10" t="s">
        <v>22</v>
      </c>
      <c r="C220" s="9">
        <v>0</v>
      </c>
      <c r="D220" s="10" t="s">
        <v>23</v>
      </c>
      <c r="E220" s="9">
        <v>0</v>
      </c>
      <c r="F220" s="10" t="s">
        <v>23</v>
      </c>
      <c r="G220" t="s">
        <v>242</v>
      </c>
      <c r="H220" s="10">
        <f t="shared" si="6"/>
        <v>42059</v>
      </c>
      <c r="I220" t="b">
        <f t="shared" si="7"/>
        <v>0</v>
      </c>
    </row>
    <row r="221" spans="1:9">
      <c r="A221" s="10">
        <v>42059</v>
      </c>
      <c r="B221" s="10" t="s">
        <v>22</v>
      </c>
      <c r="C221" s="9">
        <v>0</v>
      </c>
      <c r="D221" s="10" t="s">
        <v>23</v>
      </c>
      <c r="E221" s="9">
        <v>0</v>
      </c>
      <c r="F221" s="10" t="s">
        <v>23</v>
      </c>
      <c r="G221" t="s">
        <v>243</v>
      </c>
      <c r="H221" s="10">
        <f t="shared" si="6"/>
        <v>42059</v>
      </c>
      <c r="I221" t="b">
        <f t="shared" si="7"/>
        <v>0</v>
      </c>
    </row>
    <row r="222" spans="1:9">
      <c r="A222" s="10">
        <v>42055</v>
      </c>
      <c r="B222" s="10" t="s">
        <v>22</v>
      </c>
      <c r="C222" s="9">
        <v>0</v>
      </c>
      <c r="D222" s="10" t="s">
        <v>23</v>
      </c>
      <c r="E222" s="9">
        <v>0</v>
      </c>
      <c r="F222" s="10" t="s">
        <v>23</v>
      </c>
      <c r="G222" t="s">
        <v>244</v>
      </c>
      <c r="H222" s="10">
        <f t="shared" si="6"/>
        <v>42055</v>
      </c>
      <c r="I222" t="b">
        <f t="shared" si="7"/>
        <v>0</v>
      </c>
    </row>
    <row r="223" spans="1:9">
      <c r="A223" s="10">
        <v>42055</v>
      </c>
      <c r="B223" s="10" t="s">
        <v>22</v>
      </c>
      <c r="C223" s="9">
        <v>0</v>
      </c>
      <c r="D223" s="10" t="s">
        <v>23</v>
      </c>
      <c r="E223" s="9">
        <v>0</v>
      </c>
      <c r="F223" s="10" t="s">
        <v>23</v>
      </c>
      <c r="G223" t="s">
        <v>245</v>
      </c>
      <c r="H223" s="10">
        <f t="shared" si="6"/>
        <v>42055</v>
      </c>
      <c r="I223" t="b">
        <f t="shared" si="7"/>
        <v>0</v>
      </c>
    </row>
    <row r="224" spans="1:9">
      <c r="A224" s="10">
        <v>42055</v>
      </c>
      <c r="B224" s="10" t="s">
        <v>22</v>
      </c>
      <c r="C224" s="9">
        <v>0</v>
      </c>
      <c r="D224" s="10" t="s">
        <v>23</v>
      </c>
      <c r="E224" s="9">
        <v>0</v>
      </c>
      <c r="F224" s="10" t="s">
        <v>23</v>
      </c>
      <c r="G224" t="s">
        <v>246</v>
      </c>
      <c r="H224" s="10">
        <f t="shared" si="6"/>
        <v>42055</v>
      </c>
      <c r="I224" t="b">
        <f t="shared" si="7"/>
        <v>0</v>
      </c>
    </row>
    <row r="225" spans="1:9">
      <c r="A225" s="10">
        <v>42054</v>
      </c>
      <c r="B225" s="10" t="s">
        <v>22</v>
      </c>
      <c r="C225" s="9">
        <v>0</v>
      </c>
      <c r="D225" s="10" t="s">
        <v>23</v>
      </c>
      <c r="E225" s="9">
        <v>0</v>
      </c>
      <c r="F225" s="10" t="s">
        <v>23</v>
      </c>
      <c r="G225" t="s">
        <v>247</v>
      </c>
      <c r="H225" s="10">
        <f t="shared" si="6"/>
        <v>42054</v>
      </c>
      <c r="I225" t="b">
        <f t="shared" si="7"/>
        <v>0</v>
      </c>
    </row>
    <row r="226" spans="1:9">
      <c r="A226" s="10">
        <v>42054</v>
      </c>
      <c r="B226" s="10" t="s">
        <v>22</v>
      </c>
      <c r="C226" s="9">
        <v>0</v>
      </c>
      <c r="D226" s="10" t="s">
        <v>23</v>
      </c>
      <c r="E226" s="9">
        <v>0</v>
      </c>
      <c r="F226" s="10" t="s">
        <v>23</v>
      </c>
      <c r="G226" t="s">
        <v>248</v>
      </c>
      <c r="H226" s="10">
        <f t="shared" si="6"/>
        <v>42054</v>
      </c>
      <c r="I226" t="b">
        <f t="shared" si="7"/>
        <v>0</v>
      </c>
    </row>
    <row r="227" spans="1:9">
      <c r="A227" s="10">
        <v>42054</v>
      </c>
      <c r="B227" s="10" t="s">
        <v>22</v>
      </c>
      <c r="C227" s="9">
        <v>0</v>
      </c>
      <c r="D227" s="10" t="s">
        <v>23</v>
      </c>
      <c r="E227" s="9">
        <v>0</v>
      </c>
      <c r="F227" s="10" t="s">
        <v>23</v>
      </c>
      <c r="G227" t="s">
        <v>249</v>
      </c>
      <c r="H227" s="10">
        <f t="shared" si="6"/>
        <v>42054</v>
      </c>
      <c r="I227" t="b">
        <f t="shared" si="7"/>
        <v>0</v>
      </c>
    </row>
    <row r="228" spans="1:9">
      <c r="A228" s="10">
        <v>42054</v>
      </c>
      <c r="B228" s="10" t="s">
        <v>22</v>
      </c>
      <c r="C228" s="9">
        <v>0</v>
      </c>
      <c r="D228" s="10" t="s">
        <v>23</v>
      </c>
      <c r="E228" s="9">
        <v>0</v>
      </c>
      <c r="F228" s="10" t="s">
        <v>23</v>
      </c>
      <c r="G228" t="s">
        <v>250</v>
      </c>
      <c r="H228" s="10">
        <f t="shared" si="6"/>
        <v>42054</v>
      </c>
      <c r="I228" t="b">
        <f t="shared" si="7"/>
        <v>0</v>
      </c>
    </row>
    <row r="229" spans="1:9">
      <c r="A229" s="10">
        <v>42054</v>
      </c>
      <c r="B229" s="10" t="s">
        <v>22</v>
      </c>
      <c r="C229" s="9">
        <v>0</v>
      </c>
      <c r="D229" s="10" t="s">
        <v>23</v>
      </c>
      <c r="E229" s="9">
        <v>0</v>
      </c>
      <c r="F229" s="10" t="s">
        <v>23</v>
      </c>
      <c r="G229" t="s">
        <v>251</v>
      </c>
      <c r="H229" s="10">
        <f t="shared" si="6"/>
        <v>42054</v>
      </c>
      <c r="I229" t="b">
        <f t="shared" si="7"/>
        <v>0</v>
      </c>
    </row>
    <row r="230" spans="1:9">
      <c r="A230" s="10">
        <v>42054</v>
      </c>
      <c r="B230" s="10" t="s">
        <v>22</v>
      </c>
      <c r="C230" s="9">
        <v>0</v>
      </c>
      <c r="D230" s="10" t="s">
        <v>23</v>
      </c>
      <c r="E230" s="9">
        <v>0</v>
      </c>
      <c r="F230" s="10" t="s">
        <v>23</v>
      </c>
      <c r="G230" t="s">
        <v>252</v>
      </c>
      <c r="H230" s="10">
        <f t="shared" si="6"/>
        <v>42054</v>
      </c>
      <c r="I230" t="b">
        <f t="shared" si="7"/>
        <v>0</v>
      </c>
    </row>
    <row r="231" spans="1:9">
      <c r="A231" s="10">
        <v>42054</v>
      </c>
      <c r="B231" s="10" t="s">
        <v>22</v>
      </c>
      <c r="C231" s="9">
        <v>0</v>
      </c>
      <c r="D231" s="10" t="s">
        <v>23</v>
      </c>
      <c r="E231" s="9">
        <v>0</v>
      </c>
      <c r="F231" s="10" t="s">
        <v>23</v>
      </c>
      <c r="G231" t="s">
        <v>253</v>
      </c>
      <c r="H231" s="10">
        <f t="shared" si="6"/>
        <v>42054</v>
      </c>
      <c r="I231" t="b">
        <f t="shared" si="7"/>
        <v>0</v>
      </c>
    </row>
    <row r="232" spans="1:9">
      <c r="A232" s="10">
        <v>42053</v>
      </c>
      <c r="B232" s="10" t="s">
        <v>22</v>
      </c>
      <c r="C232" s="9">
        <v>0</v>
      </c>
      <c r="D232" s="10" t="s">
        <v>23</v>
      </c>
      <c r="E232" s="9">
        <v>0</v>
      </c>
      <c r="F232" s="10" t="s">
        <v>23</v>
      </c>
      <c r="G232" t="s">
        <v>254</v>
      </c>
      <c r="H232" s="10">
        <f t="shared" si="6"/>
        <v>42053</v>
      </c>
      <c r="I232" t="b">
        <f t="shared" si="7"/>
        <v>0</v>
      </c>
    </row>
    <row r="233" spans="1:9">
      <c r="A233" s="10">
        <v>42053</v>
      </c>
      <c r="B233" s="10" t="s">
        <v>22</v>
      </c>
      <c r="C233" s="9">
        <v>0</v>
      </c>
      <c r="D233" s="10" t="s">
        <v>23</v>
      </c>
      <c r="E233" s="9">
        <v>0</v>
      </c>
      <c r="F233" s="10" t="s">
        <v>23</v>
      </c>
      <c r="G233" t="s">
        <v>255</v>
      </c>
      <c r="H233" s="10">
        <f t="shared" si="6"/>
        <v>42053</v>
      </c>
      <c r="I233" t="b">
        <f t="shared" si="7"/>
        <v>0</v>
      </c>
    </row>
    <row r="234" spans="1:9">
      <c r="A234" s="10">
        <v>42053</v>
      </c>
      <c r="B234" s="10" t="s">
        <v>22</v>
      </c>
      <c r="C234" s="9">
        <v>0</v>
      </c>
      <c r="D234" s="10" t="s">
        <v>23</v>
      </c>
      <c r="E234" s="9">
        <v>0</v>
      </c>
      <c r="F234" s="10" t="s">
        <v>23</v>
      </c>
      <c r="G234" t="s">
        <v>256</v>
      </c>
      <c r="H234" s="10">
        <f t="shared" si="6"/>
        <v>42053</v>
      </c>
      <c r="I234" t="b">
        <f t="shared" si="7"/>
        <v>0</v>
      </c>
    </row>
    <row r="235" spans="1:9">
      <c r="A235" s="10">
        <v>42053</v>
      </c>
      <c r="B235" s="10" t="s">
        <v>22</v>
      </c>
      <c r="C235" s="9">
        <v>0</v>
      </c>
      <c r="D235" s="10" t="s">
        <v>23</v>
      </c>
      <c r="E235" s="9">
        <v>0</v>
      </c>
      <c r="F235" s="10" t="s">
        <v>23</v>
      </c>
      <c r="G235" t="s">
        <v>257</v>
      </c>
      <c r="H235" s="10">
        <f t="shared" si="6"/>
        <v>42053</v>
      </c>
      <c r="I235" t="b">
        <f t="shared" si="7"/>
        <v>0</v>
      </c>
    </row>
    <row r="236" spans="1:9">
      <c r="A236" s="10">
        <v>42053</v>
      </c>
      <c r="B236" s="10" t="s">
        <v>22</v>
      </c>
      <c r="C236" s="9">
        <v>0</v>
      </c>
      <c r="D236" s="10" t="s">
        <v>23</v>
      </c>
      <c r="E236" s="9">
        <v>0</v>
      </c>
      <c r="F236" s="10" t="s">
        <v>23</v>
      </c>
      <c r="G236" t="s">
        <v>258</v>
      </c>
      <c r="H236" s="10">
        <f t="shared" si="6"/>
        <v>42053</v>
      </c>
      <c r="I236" t="b">
        <f t="shared" si="7"/>
        <v>0</v>
      </c>
    </row>
    <row r="237" spans="1:9">
      <c r="A237" s="10">
        <v>42053</v>
      </c>
      <c r="B237" s="10" t="s">
        <v>22</v>
      </c>
      <c r="C237" s="9">
        <v>0</v>
      </c>
      <c r="D237" s="10" t="s">
        <v>23</v>
      </c>
      <c r="E237" s="9">
        <v>0</v>
      </c>
      <c r="F237" s="10" t="s">
        <v>23</v>
      </c>
      <c r="G237" t="s">
        <v>259</v>
      </c>
      <c r="H237" s="10">
        <f t="shared" si="6"/>
        <v>42053</v>
      </c>
      <c r="I237" t="b">
        <f t="shared" si="7"/>
        <v>0</v>
      </c>
    </row>
    <row r="238" spans="1:9">
      <c r="A238" s="10">
        <v>42053</v>
      </c>
      <c r="B238" s="10" t="s">
        <v>22</v>
      </c>
      <c r="C238" s="9">
        <v>0</v>
      </c>
      <c r="D238" s="10" t="s">
        <v>23</v>
      </c>
      <c r="E238" s="9">
        <v>0</v>
      </c>
      <c r="F238" s="10" t="s">
        <v>23</v>
      </c>
      <c r="G238" t="s">
        <v>260</v>
      </c>
      <c r="H238" s="10">
        <f t="shared" si="6"/>
        <v>42053</v>
      </c>
      <c r="I238" t="b">
        <f t="shared" si="7"/>
        <v>0</v>
      </c>
    </row>
    <row r="239" spans="1:9">
      <c r="A239" s="10">
        <v>42053</v>
      </c>
      <c r="B239" s="10" t="s">
        <v>22</v>
      </c>
      <c r="C239" s="9">
        <v>0</v>
      </c>
      <c r="D239" s="10" t="s">
        <v>23</v>
      </c>
      <c r="E239" s="9">
        <v>0</v>
      </c>
      <c r="F239" s="10" t="s">
        <v>23</v>
      </c>
      <c r="G239" t="s">
        <v>261</v>
      </c>
      <c r="H239" s="10">
        <f t="shared" si="6"/>
        <v>42053</v>
      </c>
      <c r="I239" t="b">
        <f t="shared" si="7"/>
        <v>0</v>
      </c>
    </row>
    <row r="240" spans="1:9">
      <c r="A240" s="10">
        <v>42053</v>
      </c>
      <c r="B240" s="10" t="s">
        <v>22</v>
      </c>
      <c r="C240" s="9">
        <v>0</v>
      </c>
      <c r="D240" s="10" t="s">
        <v>23</v>
      </c>
      <c r="E240" s="9">
        <v>0</v>
      </c>
      <c r="F240" s="10" t="s">
        <v>23</v>
      </c>
      <c r="G240" t="s">
        <v>262</v>
      </c>
      <c r="H240" s="10">
        <f t="shared" si="6"/>
        <v>42053</v>
      </c>
      <c r="I240" t="b">
        <f t="shared" si="7"/>
        <v>0</v>
      </c>
    </row>
    <row r="241" spans="1:9">
      <c r="A241" s="10">
        <v>42053</v>
      </c>
      <c r="B241" s="10" t="s">
        <v>22</v>
      </c>
      <c r="C241" s="9">
        <v>0</v>
      </c>
      <c r="D241" s="10" t="s">
        <v>23</v>
      </c>
      <c r="E241" s="9">
        <v>0</v>
      </c>
      <c r="F241" s="10" t="s">
        <v>23</v>
      </c>
      <c r="G241" t="s">
        <v>263</v>
      </c>
      <c r="H241" s="10">
        <f t="shared" si="6"/>
        <v>42053</v>
      </c>
      <c r="I241" t="b">
        <f t="shared" si="7"/>
        <v>0</v>
      </c>
    </row>
    <row r="242" spans="1:9">
      <c r="A242" s="10">
        <v>42052</v>
      </c>
      <c r="B242" s="10" t="s">
        <v>22</v>
      </c>
      <c r="C242" s="9">
        <v>0</v>
      </c>
      <c r="D242" s="10" t="s">
        <v>23</v>
      </c>
      <c r="E242" s="9">
        <v>0</v>
      </c>
      <c r="F242" s="10" t="s">
        <v>23</v>
      </c>
      <c r="G242" t="s">
        <v>264</v>
      </c>
      <c r="H242" s="10">
        <f t="shared" si="6"/>
        <v>42052</v>
      </c>
      <c r="I242" t="b">
        <f t="shared" si="7"/>
        <v>0</v>
      </c>
    </row>
    <row r="243" spans="1:9">
      <c r="A243" s="10">
        <v>42051</v>
      </c>
      <c r="B243" s="10" t="s">
        <v>22</v>
      </c>
      <c r="C243" s="9">
        <v>0</v>
      </c>
      <c r="D243" s="10" t="s">
        <v>23</v>
      </c>
      <c r="E243" s="9">
        <v>0</v>
      </c>
      <c r="F243" s="10" t="s">
        <v>23</v>
      </c>
      <c r="G243" t="s">
        <v>265</v>
      </c>
      <c r="H243" s="10">
        <f t="shared" si="6"/>
        <v>42051</v>
      </c>
      <c r="I243" t="b">
        <f t="shared" si="7"/>
        <v>0</v>
      </c>
    </row>
    <row r="244" spans="1:9">
      <c r="A244" s="10">
        <v>42051</v>
      </c>
      <c r="B244" s="10" t="s">
        <v>22</v>
      </c>
      <c r="C244" s="9">
        <v>0</v>
      </c>
      <c r="D244" s="10" t="s">
        <v>23</v>
      </c>
      <c r="E244" s="9">
        <v>0</v>
      </c>
      <c r="F244" s="10" t="s">
        <v>23</v>
      </c>
      <c r="G244" t="s">
        <v>266</v>
      </c>
      <c r="H244" s="10">
        <f t="shared" si="6"/>
        <v>42051</v>
      </c>
      <c r="I244" t="b">
        <f t="shared" si="7"/>
        <v>0</v>
      </c>
    </row>
    <row r="245" spans="1:9">
      <c r="A245" s="10">
        <v>42051</v>
      </c>
      <c r="B245" s="10" t="s">
        <v>22</v>
      </c>
      <c r="C245" s="9">
        <v>0</v>
      </c>
      <c r="D245" s="10" t="s">
        <v>23</v>
      </c>
      <c r="E245" s="9">
        <v>0</v>
      </c>
      <c r="F245" s="10" t="s">
        <v>23</v>
      </c>
      <c r="G245" t="s">
        <v>267</v>
      </c>
      <c r="H245" s="10">
        <f t="shared" si="6"/>
        <v>42051</v>
      </c>
      <c r="I245" t="b">
        <f t="shared" si="7"/>
        <v>0</v>
      </c>
    </row>
    <row r="246" spans="1:9">
      <c r="A246" s="10">
        <v>42051</v>
      </c>
      <c r="B246" s="10" t="s">
        <v>22</v>
      </c>
      <c r="C246" s="9">
        <v>0</v>
      </c>
      <c r="D246" s="10" t="s">
        <v>23</v>
      </c>
      <c r="E246" s="9">
        <v>0</v>
      </c>
      <c r="F246" s="10" t="s">
        <v>23</v>
      </c>
      <c r="G246" t="s">
        <v>268</v>
      </c>
      <c r="H246" s="10">
        <f t="shared" si="6"/>
        <v>42051</v>
      </c>
      <c r="I246" t="b">
        <f t="shared" si="7"/>
        <v>0</v>
      </c>
    </row>
    <row r="247" spans="1:9">
      <c r="A247" s="10">
        <v>42051</v>
      </c>
      <c r="B247" s="10" t="s">
        <v>22</v>
      </c>
      <c r="C247" s="9">
        <v>0</v>
      </c>
      <c r="D247" s="10" t="s">
        <v>23</v>
      </c>
      <c r="E247" s="9">
        <v>0</v>
      </c>
      <c r="F247" s="10" t="s">
        <v>23</v>
      </c>
      <c r="G247" t="s">
        <v>269</v>
      </c>
      <c r="H247" s="10">
        <f t="shared" si="6"/>
        <v>42051</v>
      </c>
      <c r="I247" t="b">
        <f t="shared" si="7"/>
        <v>0</v>
      </c>
    </row>
    <row r="248" spans="1:9">
      <c r="A248" s="10">
        <v>42051</v>
      </c>
      <c r="B248" s="10" t="s">
        <v>22</v>
      </c>
      <c r="C248" s="9">
        <v>0</v>
      </c>
      <c r="D248" s="10" t="s">
        <v>23</v>
      </c>
      <c r="E248" s="9">
        <v>0</v>
      </c>
      <c r="F248" s="10" t="s">
        <v>23</v>
      </c>
      <c r="G248" t="s">
        <v>270</v>
      </c>
      <c r="H248" s="10">
        <f t="shared" si="6"/>
        <v>42051</v>
      </c>
      <c r="I248" t="b">
        <f t="shared" si="7"/>
        <v>0</v>
      </c>
    </row>
    <row r="249" spans="1:9">
      <c r="A249" s="10">
        <v>42051</v>
      </c>
      <c r="B249" s="10" t="s">
        <v>22</v>
      </c>
      <c r="C249" s="9">
        <v>0</v>
      </c>
      <c r="D249" s="10" t="s">
        <v>23</v>
      </c>
      <c r="E249" s="9">
        <v>0</v>
      </c>
      <c r="F249" s="10" t="s">
        <v>23</v>
      </c>
      <c r="G249" t="s">
        <v>271</v>
      </c>
      <c r="H249" s="10">
        <f t="shared" si="6"/>
        <v>42051</v>
      </c>
      <c r="I249" t="b">
        <f t="shared" si="7"/>
        <v>0</v>
      </c>
    </row>
    <row r="250" spans="1:9">
      <c r="A250" s="10">
        <v>42048</v>
      </c>
      <c r="B250" s="10" t="s">
        <v>22</v>
      </c>
      <c r="C250" s="9">
        <v>0</v>
      </c>
      <c r="D250" s="10" t="s">
        <v>23</v>
      </c>
      <c r="E250" s="9">
        <v>0</v>
      </c>
      <c r="F250" s="10" t="s">
        <v>23</v>
      </c>
      <c r="G250" t="s">
        <v>272</v>
      </c>
      <c r="H250" s="10">
        <f t="shared" si="6"/>
        <v>42048</v>
      </c>
      <c r="I250" t="b">
        <f t="shared" si="7"/>
        <v>0</v>
      </c>
    </row>
    <row r="251" spans="1:9">
      <c r="A251" s="10">
        <v>42048</v>
      </c>
      <c r="B251" s="10" t="s">
        <v>22</v>
      </c>
      <c r="C251" s="9">
        <v>0</v>
      </c>
      <c r="D251" s="10" t="s">
        <v>23</v>
      </c>
      <c r="E251" s="9">
        <v>0</v>
      </c>
      <c r="F251" s="10" t="s">
        <v>23</v>
      </c>
      <c r="G251" t="s">
        <v>273</v>
      </c>
      <c r="H251" s="10">
        <f t="shared" si="6"/>
        <v>42048</v>
      </c>
      <c r="I251" t="b">
        <f t="shared" si="7"/>
        <v>0</v>
      </c>
    </row>
    <row r="252" spans="1:9">
      <c r="A252" s="10">
        <v>42048</v>
      </c>
      <c r="B252" s="10" t="s">
        <v>22</v>
      </c>
      <c r="C252" s="9">
        <v>0</v>
      </c>
      <c r="D252" s="10" t="s">
        <v>23</v>
      </c>
      <c r="E252" s="9">
        <v>0</v>
      </c>
      <c r="F252" s="10" t="s">
        <v>23</v>
      </c>
      <c r="G252" t="s">
        <v>274</v>
      </c>
      <c r="H252" s="10">
        <f t="shared" si="6"/>
        <v>42048</v>
      </c>
      <c r="I252" t="b">
        <f t="shared" si="7"/>
        <v>0</v>
      </c>
    </row>
    <row r="253" spans="1:9">
      <c r="A253" s="10">
        <v>42048</v>
      </c>
      <c r="B253" s="10" t="s">
        <v>22</v>
      </c>
      <c r="C253" s="9">
        <v>0</v>
      </c>
      <c r="D253" s="10" t="s">
        <v>23</v>
      </c>
      <c r="E253" s="9">
        <v>0</v>
      </c>
      <c r="F253" s="10" t="s">
        <v>23</v>
      </c>
      <c r="G253" t="s">
        <v>275</v>
      </c>
      <c r="H253" s="10">
        <f t="shared" si="6"/>
        <v>42048</v>
      </c>
      <c r="I253" t="b">
        <f t="shared" si="7"/>
        <v>0</v>
      </c>
    </row>
    <row r="254" spans="1:9">
      <c r="A254" s="10">
        <v>42048</v>
      </c>
      <c r="B254" s="10" t="s">
        <v>22</v>
      </c>
      <c r="C254" s="9">
        <v>0</v>
      </c>
      <c r="D254" s="10" t="s">
        <v>23</v>
      </c>
      <c r="E254" s="9">
        <v>0</v>
      </c>
      <c r="F254" s="10" t="s">
        <v>23</v>
      </c>
      <c r="G254" t="s">
        <v>276</v>
      </c>
      <c r="H254" s="10">
        <f t="shared" si="6"/>
        <v>42048</v>
      </c>
      <c r="I254" t="b">
        <f t="shared" si="7"/>
        <v>0</v>
      </c>
    </row>
    <row r="255" spans="1:9">
      <c r="A255" s="10">
        <v>42048</v>
      </c>
      <c r="B255" s="10" t="s">
        <v>22</v>
      </c>
      <c r="C255" s="9">
        <v>0</v>
      </c>
      <c r="D255" s="10" t="s">
        <v>23</v>
      </c>
      <c r="E255" s="9">
        <v>0</v>
      </c>
      <c r="F255" s="10" t="s">
        <v>23</v>
      </c>
      <c r="G255" t="s">
        <v>277</v>
      </c>
      <c r="H255" s="10">
        <f t="shared" si="6"/>
        <v>42048</v>
      </c>
      <c r="I255" t="b">
        <f t="shared" si="7"/>
        <v>0</v>
      </c>
    </row>
    <row r="256" spans="1:9">
      <c r="A256" s="10">
        <v>42048</v>
      </c>
      <c r="B256" s="10" t="s">
        <v>22</v>
      </c>
      <c r="C256" s="9">
        <v>0</v>
      </c>
      <c r="D256" s="10" t="s">
        <v>23</v>
      </c>
      <c r="E256" s="9">
        <v>0</v>
      </c>
      <c r="F256" s="10" t="s">
        <v>23</v>
      </c>
      <c r="G256" t="s">
        <v>278</v>
      </c>
      <c r="H256" s="10">
        <f t="shared" si="6"/>
        <v>42048</v>
      </c>
      <c r="I256" t="b">
        <f t="shared" si="7"/>
        <v>0</v>
      </c>
    </row>
    <row r="257" spans="1:9">
      <c r="A257" s="10">
        <v>42048</v>
      </c>
      <c r="B257" s="10" t="s">
        <v>22</v>
      </c>
      <c r="C257" s="9">
        <v>0</v>
      </c>
      <c r="D257" s="10" t="s">
        <v>23</v>
      </c>
      <c r="E257" s="9">
        <v>0</v>
      </c>
      <c r="F257" s="10" t="s">
        <v>23</v>
      </c>
      <c r="G257" t="s">
        <v>279</v>
      </c>
      <c r="H257" s="10">
        <f t="shared" si="6"/>
        <v>42048</v>
      </c>
      <c r="I257" t="b">
        <f t="shared" si="7"/>
        <v>0</v>
      </c>
    </row>
    <row r="258" spans="1:9">
      <c r="A258" s="10">
        <v>42047</v>
      </c>
      <c r="B258" s="10" t="s">
        <v>22</v>
      </c>
      <c r="C258" s="9">
        <v>0</v>
      </c>
      <c r="D258" s="10" t="s">
        <v>23</v>
      </c>
      <c r="E258" s="9">
        <v>0</v>
      </c>
      <c r="F258" s="10" t="s">
        <v>23</v>
      </c>
      <c r="G258" t="s">
        <v>280</v>
      </c>
      <c r="H258" s="10">
        <f t="shared" si="6"/>
        <v>42047</v>
      </c>
      <c r="I258" t="b">
        <f t="shared" si="7"/>
        <v>0</v>
      </c>
    </row>
    <row r="259" spans="1:9">
      <c r="A259" s="10">
        <v>42047</v>
      </c>
      <c r="B259" s="10" t="s">
        <v>22</v>
      </c>
      <c r="C259" s="9">
        <v>0</v>
      </c>
      <c r="D259" s="10" t="s">
        <v>23</v>
      </c>
      <c r="E259" s="9">
        <v>0</v>
      </c>
      <c r="F259" s="10" t="s">
        <v>23</v>
      </c>
      <c r="G259" t="s">
        <v>281</v>
      </c>
      <c r="H259" s="10">
        <f t="shared" ref="H259:H265" si="8">A259</f>
        <v>42047</v>
      </c>
      <c r="I259" t="b">
        <f t="shared" ref="I259:I264" si="9">NOT(AND(D259="Оплаты нет",F259="Оплаты нет"))</f>
        <v>0</v>
      </c>
    </row>
    <row r="260" spans="1:9">
      <c r="A260" s="10">
        <v>42047</v>
      </c>
      <c r="B260" s="10" t="s">
        <v>22</v>
      </c>
      <c r="C260" s="9">
        <v>0</v>
      </c>
      <c r="D260" s="10" t="s">
        <v>23</v>
      </c>
      <c r="E260" s="9">
        <v>0</v>
      </c>
      <c r="F260" s="10" t="s">
        <v>23</v>
      </c>
      <c r="G260" t="s">
        <v>282</v>
      </c>
      <c r="H260" s="10">
        <f t="shared" si="8"/>
        <v>42047</v>
      </c>
      <c r="I260" t="b">
        <f t="shared" si="9"/>
        <v>0</v>
      </c>
    </row>
    <row r="261" spans="1:9">
      <c r="A261" s="10">
        <v>42047</v>
      </c>
      <c r="B261" s="10" t="s">
        <v>22</v>
      </c>
      <c r="C261" s="9">
        <v>0</v>
      </c>
      <c r="D261" s="10" t="s">
        <v>23</v>
      </c>
      <c r="E261" s="9">
        <v>0</v>
      </c>
      <c r="F261" s="10" t="s">
        <v>23</v>
      </c>
      <c r="G261" t="s">
        <v>283</v>
      </c>
      <c r="H261" s="10">
        <f t="shared" si="8"/>
        <v>42047</v>
      </c>
      <c r="I261" t="b">
        <f t="shared" si="9"/>
        <v>0</v>
      </c>
    </row>
    <row r="262" spans="1:9">
      <c r="A262" s="10">
        <v>42047</v>
      </c>
      <c r="B262" s="10" t="s">
        <v>22</v>
      </c>
      <c r="C262" s="9">
        <v>0</v>
      </c>
      <c r="D262" s="10" t="s">
        <v>23</v>
      </c>
      <c r="E262" s="9">
        <v>0</v>
      </c>
      <c r="F262" s="10" t="s">
        <v>23</v>
      </c>
      <c r="G262" t="s">
        <v>284</v>
      </c>
      <c r="H262" s="10">
        <f t="shared" si="8"/>
        <v>42047</v>
      </c>
      <c r="I262" t="b">
        <f t="shared" si="9"/>
        <v>0</v>
      </c>
    </row>
    <row r="263" spans="1:9">
      <c r="A263" s="10">
        <v>42047</v>
      </c>
      <c r="B263" s="10" t="s">
        <v>22</v>
      </c>
      <c r="C263" s="9">
        <v>0</v>
      </c>
      <c r="D263" s="10" t="s">
        <v>23</v>
      </c>
      <c r="E263" s="9">
        <v>0</v>
      </c>
      <c r="F263" s="10" t="s">
        <v>23</v>
      </c>
      <c r="G263" t="s">
        <v>285</v>
      </c>
      <c r="H263" s="10">
        <f t="shared" si="8"/>
        <v>42047</v>
      </c>
      <c r="I263" t="b">
        <f t="shared" si="9"/>
        <v>0</v>
      </c>
    </row>
    <row r="264" spans="1:9">
      <c r="A264" s="10">
        <v>42047</v>
      </c>
      <c r="B264" s="10" t="s">
        <v>22</v>
      </c>
      <c r="C264" s="9">
        <v>0</v>
      </c>
      <c r="D264" s="10" t="s">
        <v>23</v>
      </c>
      <c r="E264" s="9">
        <v>0</v>
      </c>
      <c r="F264" s="10" t="s">
        <v>23</v>
      </c>
      <c r="G264" t="s">
        <v>286</v>
      </c>
      <c r="H264" s="10">
        <f t="shared" si="8"/>
        <v>42047</v>
      </c>
      <c r="I264" t="b">
        <f t="shared" si="9"/>
        <v>0</v>
      </c>
    </row>
    <row r="265" spans="1:9">
      <c r="A265" s="10">
        <v>42047</v>
      </c>
      <c r="B265" s="10" t="s">
        <v>22</v>
      </c>
      <c r="C265" s="9">
        <v>60000</v>
      </c>
      <c r="D265" s="10">
        <v>42069</v>
      </c>
      <c r="E265" s="9">
        <v>0</v>
      </c>
      <c r="F265" s="10" t="s">
        <v>23</v>
      </c>
      <c r="G265" t="s">
        <v>287</v>
      </c>
      <c r="H265" s="10">
        <f t="shared" si="8"/>
        <v>42047</v>
      </c>
      <c r="I265" t="b">
        <f>NOT(AND(D265="Оплаты нет",F265="Оплаты нет"))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D13" sqref="D13"/>
    </sheetView>
  </sheetViews>
  <sheetFormatPr defaultRowHeight="15"/>
  <cols>
    <col min="1" max="1" width="29.7109375" customWidth="1"/>
    <col min="2" max="2" width="14" customWidth="1"/>
    <col min="3" max="3" width="16.7109375" customWidth="1"/>
    <col min="4" max="4" width="25.85546875" customWidth="1"/>
    <col min="5" max="5" width="26" style="10" customWidth="1"/>
    <col min="6" max="6" width="30.5703125" customWidth="1"/>
    <col min="7" max="7" width="31.140625" style="10" customWidth="1"/>
    <col min="8" max="12" width="20.85546875" bestFit="1" customWidth="1"/>
    <col min="13" max="13" width="11.85546875" bestFit="1" customWidth="1"/>
  </cols>
  <sheetData>
    <row r="1" spans="1:7">
      <c r="A1" s="14" t="s">
        <v>19</v>
      </c>
      <c r="B1" t="s">
        <v>291</v>
      </c>
    </row>
    <row r="2" spans="1:7">
      <c r="A2" s="14" t="s">
        <v>292</v>
      </c>
      <c r="B2" t="s">
        <v>293</v>
      </c>
    </row>
    <row r="4" spans="1:7">
      <c r="A4" s="14" t="s">
        <v>290</v>
      </c>
      <c r="B4" s="14" t="s">
        <v>2</v>
      </c>
      <c r="C4" s="14" t="s">
        <v>3</v>
      </c>
      <c r="D4" s="14" t="s">
        <v>4</v>
      </c>
      <c r="E4" s="15" t="s">
        <v>20</v>
      </c>
      <c r="F4" s="14" t="s">
        <v>6</v>
      </c>
      <c r="G4" s="15" t="s">
        <v>21</v>
      </c>
    </row>
    <row r="5" spans="1:7">
      <c r="A5" t="s">
        <v>287</v>
      </c>
      <c r="B5" s="10">
        <v>42047</v>
      </c>
      <c r="C5" t="s">
        <v>22</v>
      </c>
      <c r="D5">
        <v>60000</v>
      </c>
      <c r="E5" s="10">
        <v>42069</v>
      </c>
      <c r="F5">
        <v>0</v>
      </c>
      <c r="G5" t="s">
        <v>23</v>
      </c>
    </row>
    <row r="6" spans="1:7">
      <c r="A6" s="10" t="s">
        <v>289</v>
      </c>
      <c r="B6" s="10"/>
      <c r="C6" s="10"/>
      <c r="D6" s="10"/>
      <c r="F6" s="10"/>
    </row>
    <row r="7" spans="1:7">
      <c r="E7"/>
      <c r="G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Оплата</vt:lpstr>
      <vt:lpstr>Вспомогательная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2015-06-15T11:25:57Z</dcterms:created>
  <dcterms:modified xsi:type="dcterms:W3CDTF">2015-07-01T21:12:22Z</dcterms:modified>
</cp:coreProperties>
</file>