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3335" windowHeight="9315" firstSheet="2" activeTab="2"/>
  </bookViews>
  <sheets>
    <sheet name="Лист1" sheetId="4" state="hidden" r:id="rId1"/>
    <sheet name="Лист2" sheetId="3" state="hidden" r:id="rId2"/>
    <sheet name="Лист3" sheetId="5" r:id="rId3"/>
  </sheets>
  <calcPr calcId="124519"/>
</workbook>
</file>

<file path=xl/calcChain.xml><?xml version="1.0" encoding="utf-8"?>
<calcChain xmlns="http://schemas.openxmlformats.org/spreadsheetml/2006/main">
  <c r="M3" i="5"/>
  <c r="N3"/>
  <c r="O3"/>
  <c r="P3"/>
  <c r="Q3"/>
  <c r="R3"/>
  <c r="S3"/>
  <c r="T3"/>
  <c r="U3"/>
  <c r="V3"/>
  <c r="M4"/>
  <c r="N4"/>
  <c r="O4"/>
  <c r="P4"/>
  <c r="Q4"/>
  <c r="R4"/>
  <c r="S4"/>
  <c r="T4"/>
  <c r="U4"/>
  <c r="V4"/>
  <c r="M5"/>
  <c r="N5"/>
  <c r="O5"/>
  <c r="P5"/>
  <c r="Q5"/>
  <c r="R5"/>
  <c r="S5"/>
  <c r="T5"/>
  <c r="U5"/>
  <c r="V5"/>
  <c r="M6"/>
  <c r="N6"/>
  <c r="O6"/>
  <c r="P6"/>
  <c r="Q6"/>
  <c r="R6"/>
  <c r="S6"/>
  <c r="T6"/>
  <c r="U6"/>
  <c r="V6"/>
  <c r="M7"/>
  <c r="N7"/>
  <c r="O7"/>
  <c r="P7"/>
  <c r="Q7"/>
  <c r="R7"/>
  <c r="S7"/>
  <c r="T7"/>
  <c r="U7"/>
  <c r="V7"/>
  <c r="M8"/>
  <c r="N8"/>
  <c r="O8"/>
  <c r="P8"/>
  <c r="Q8"/>
  <c r="R8"/>
  <c r="S8"/>
  <c r="T8"/>
  <c r="U8"/>
  <c r="V8"/>
  <c r="M9"/>
  <c r="N9"/>
  <c r="O9"/>
  <c r="P9"/>
  <c r="Q9"/>
  <c r="R9"/>
  <c r="S9"/>
  <c r="T9"/>
  <c r="U9"/>
  <c r="V9"/>
  <c r="M10"/>
  <c r="N10"/>
  <c r="O10"/>
  <c r="P10"/>
  <c r="Q10"/>
  <c r="R10"/>
  <c r="S10"/>
  <c r="T10"/>
  <c r="U10"/>
  <c r="V10"/>
  <c r="P2"/>
  <c r="Q2"/>
  <c r="R2"/>
  <c r="S2"/>
  <c r="T2"/>
  <c r="U2"/>
  <c r="V2"/>
  <c r="O2"/>
  <c r="N2"/>
  <c r="M2"/>
  <c r="C14" i="3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B14"/>
  <c r="D14"/>
  <c r="E14"/>
  <c r="F14"/>
  <c r="G14"/>
  <c r="H14"/>
  <c r="I14"/>
  <c r="J14"/>
  <c r="K14"/>
  <c r="L14"/>
  <c r="M14"/>
  <c r="N14"/>
  <c r="O14"/>
  <c r="P14"/>
  <c r="Q14"/>
  <c r="R14"/>
  <c r="S14"/>
  <c r="T14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B16"/>
</calcChain>
</file>

<file path=xl/sharedStrings.xml><?xml version="1.0" encoding="utf-8"?>
<sst xmlns="http://schemas.openxmlformats.org/spreadsheetml/2006/main" count="14" uniqueCount="10">
  <si>
    <t>шт. в партии</t>
  </si>
  <si>
    <t>итоговая таб.</t>
  </si>
  <si>
    <t>шт. в партии, от</t>
  </si>
  <si>
    <t>Компания</t>
  </si>
  <si>
    <t>срок поставки, в дн</t>
  </si>
  <si>
    <t>цена в зависимости от кол-ва товара в партии</t>
  </si>
  <si>
    <t>Компания 4</t>
  </si>
  <si>
    <t>Компания 6</t>
  </si>
  <si>
    <t>Компания 3</t>
  </si>
  <si>
    <t>Компания 10</t>
  </si>
</sst>
</file>

<file path=xl/styles.xml><?xml version="1.0" encoding="utf-8"?>
<styleSheet xmlns="http://schemas.openxmlformats.org/spreadsheetml/2006/main">
  <numFmts count="4">
    <numFmt numFmtId="170" formatCode="_-* #,##0.00\ &quot;р.&quot;_-;\-* #,##0.00\ &quot;р.&quot;_-;_-* &quot;-&quot;??\ &quot;р.&quot;_-;_-@_-"/>
    <numFmt numFmtId="173" formatCode="_-* #,##0\ [$₽-419]_-;\-* #,##0\ [$₽-419]_-;_-* &quot;-&quot;\ [$₽-419]_-;_-@_-"/>
    <numFmt numFmtId="178" formatCode="_-* #,##0.0\ [$₽-419]_-;\-* #,##0.0\ [$₽-419]_-;_-* &quot;-&quot;?\ [$₽-419]_-;_-@_-"/>
    <numFmt numFmtId="179" formatCode="#,##0.00\ [$₽-419]"/>
  </numFmts>
  <fonts count="2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170" fontId="0" fillId="0" borderId="1" xfId="1" applyFont="1" applyBorder="1"/>
    <xf numFmtId="0" fontId="0" fillId="0" borderId="1" xfId="0" applyFill="1" applyBorder="1"/>
    <xf numFmtId="0" fontId="0" fillId="2" borderId="1" xfId="0" applyFill="1" applyBorder="1"/>
    <xf numFmtId="170" fontId="0" fillId="0" borderId="0" xfId="0" applyNumberFormat="1"/>
    <xf numFmtId="173" fontId="0" fillId="0" borderId="1" xfId="1" applyNumberFormat="1" applyFont="1" applyBorder="1"/>
    <xf numFmtId="173" fontId="0" fillId="0" borderId="1" xfId="1" applyNumberFormat="1" applyFont="1" applyFill="1" applyBorder="1"/>
    <xf numFmtId="173" fontId="1" fillId="3" borderId="1" xfId="1" applyNumberFormat="1" applyFont="1" applyFill="1" applyBorder="1"/>
    <xf numFmtId="178" fontId="0" fillId="0" borderId="1" xfId="1" applyNumberFormat="1" applyFont="1" applyBorder="1"/>
    <xf numFmtId="179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5" borderId="4" xfId="0" applyFill="1" applyBorder="1"/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79" fontId="0" fillId="0" borderId="6" xfId="0" applyNumberFormat="1" applyBorder="1"/>
    <xf numFmtId="0" fontId="0" fillId="2" borderId="7" xfId="0" applyFill="1" applyBorder="1" applyAlignment="1">
      <alignment horizontal="center" vertical="center"/>
    </xf>
    <xf numFmtId="179" fontId="0" fillId="0" borderId="7" xfId="0" applyNumberFormat="1" applyBorder="1"/>
    <xf numFmtId="179" fontId="0" fillId="0" borderId="8" xfId="0" applyNumberFormat="1" applyBorder="1"/>
    <xf numFmtId="179" fontId="0" fillId="0" borderId="0" xfId="0" applyNumberFormat="1"/>
    <xf numFmtId="179" fontId="0" fillId="0" borderId="0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B26" sqref="B26"/>
    </sheetView>
  </sheetViews>
  <sheetFormatPr defaultRowHeight="15"/>
  <cols>
    <col min="1" max="1" width="14.5703125" customWidth="1"/>
    <col min="2" max="2" width="18.7109375" bestFit="1" customWidth="1"/>
    <col min="3" max="3" width="11.5703125" bestFit="1" customWidth="1"/>
    <col min="4" max="4" width="12.140625" bestFit="1" customWidth="1"/>
    <col min="5" max="6" width="7.140625" bestFit="1" customWidth="1"/>
    <col min="7" max="10" width="6.140625" bestFit="1" customWidth="1"/>
  </cols>
  <sheetData>
    <row r="1" spans="1:10">
      <c r="A1" s="14"/>
      <c r="B1" s="15"/>
      <c r="C1" s="26" t="s">
        <v>5</v>
      </c>
      <c r="D1" s="26"/>
      <c r="E1" s="26"/>
      <c r="F1" s="26"/>
      <c r="G1" s="26"/>
      <c r="H1" s="26"/>
      <c r="I1" s="26"/>
      <c r="J1" s="27"/>
    </row>
    <row r="2" spans="1:10">
      <c r="A2" s="16" t="s">
        <v>3</v>
      </c>
      <c r="B2" s="12" t="s">
        <v>4</v>
      </c>
      <c r="C2" s="11">
        <v>100</v>
      </c>
      <c r="D2" s="11">
        <v>300</v>
      </c>
      <c r="E2" s="11">
        <v>500</v>
      </c>
      <c r="F2" s="11">
        <v>750</v>
      </c>
      <c r="G2" s="11">
        <v>1000</v>
      </c>
      <c r="H2" s="11">
        <v>1200</v>
      </c>
      <c r="I2" s="11">
        <v>1500</v>
      </c>
      <c r="J2" s="21">
        <v>2000</v>
      </c>
    </row>
    <row r="3" spans="1:10">
      <c r="A3" s="17">
        <v>1</v>
      </c>
      <c r="B3" s="13">
        <v>6</v>
      </c>
      <c r="C3" s="10">
        <v>11</v>
      </c>
      <c r="D3" s="10">
        <v>10</v>
      </c>
      <c r="E3" s="10">
        <v>9</v>
      </c>
      <c r="F3" s="10">
        <v>8.5</v>
      </c>
      <c r="G3" s="10">
        <v>7.875</v>
      </c>
      <c r="H3" s="10">
        <v>7.25</v>
      </c>
      <c r="I3" s="10">
        <v>6.625</v>
      </c>
      <c r="J3" s="22">
        <v>6</v>
      </c>
    </row>
    <row r="4" spans="1:10">
      <c r="A4" s="17">
        <v>2</v>
      </c>
      <c r="B4" s="13">
        <v>9</v>
      </c>
      <c r="C4" s="10">
        <v>14</v>
      </c>
      <c r="D4" s="10">
        <v>12</v>
      </c>
      <c r="E4" s="10">
        <v>11.5</v>
      </c>
      <c r="F4" s="10">
        <v>10.25</v>
      </c>
      <c r="G4" s="10">
        <v>9.3125</v>
      </c>
      <c r="H4" s="10">
        <v>8.375</v>
      </c>
      <c r="I4" s="10">
        <v>7.4375</v>
      </c>
      <c r="J4" s="22">
        <v>6.5</v>
      </c>
    </row>
    <row r="5" spans="1:10">
      <c r="A5" s="17">
        <v>3</v>
      </c>
      <c r="B5" s="13">
        <v>15</v>
      </c>
      <c r="C5" s="10">
        <v>9.35</v>
      </c>
      <c r="D5" s="10">
        <v>9.5</v>
      </c>
      <c r="E5" s="10">
        <v>8.8000000000000007</v>
      </c>
      <c r="F5" s="10">
        <v>8.2000000000000011</v>
      </c>
      <c r="G5" s="10">
        <v>7.7500000000000009</v>
      </c>
      <c r="H5" s="10">
        <v>7.3000000000000007</v>
      </c>
      <c r="I5" s="10">
        <v>6.8500000000000005</v>
      </c>
      <c r="J5" s="22">
        <v>6.4</v>
      </c>
    </row>
    <row r="6" spans="1:10">
      <c r="A6" s="17">
        <v>4</v>
      </c>
      <c r="B6" s="13">
        <v>12</v>
      </c>
      <c r="C6" s="10">
        <v>8.9499999999999993</v>
      </c>
      <c r="D6" s="10">
        <v>8.5</v>
      </c>
      <c r="E6" s="10">
        <v>7.7</v>
      </c>
      <c r="F6" s="10">
        <v>7.05</v>
      </c>
      <c r="G6" s="10">
        <v>6.5625</v>
      </c>
      <c r="H6" s="10">
        <v>6.0750000000000002</v>
      </c>
      <c r="I6" s="10">
        <v>5.5875000000000004</v>
      </c>
      <c r="J6" s="22">
        <v>5.1000000000000005</v>
      </c>
    </row>
    <row r="7" spans="1:10">
      <c r="A7" s="17">
        <v>5</v>
      </c>
      <c r="B7" s="13">
        <v>5</v>
      </c>
      <c r="C7" s="10">
        <v>18</v>
      </c>
      <c r="D7" s="10">
        <v>13</v>
      </c>
      <c r="E7" s="10">
        <v>12.8</v>
      </c>
      <c r="F7" s="10">
        <v>10.200000000000001</v>
      </c>
      <c r="G7" s="10">
        <v>8.25</v>
      </c>
      <c r="H7" s="10">
        <v>6.3</v>
      </c>
      <c r="I7" s="10">
        <v>4.3499999999999996</v>
      </c>
      <c r="J7" s="22">
        <v>2.4</v>
      </c>
    </row>
    <row r="8" spans="1:10">
      <c r="A8" s="17">
        <v>6</v>
      </c>
      <c r="B8" s="13">
        <v>8</v>
      </c>
      <c r="C8" s="10">
        <v>9</v>
      </c>
      <c r="D8" s="10">
        <v>8.6999999999999993</v>
      </c>
      <c r="E8" s="10">
        <v>8.6</v>
      </c>
      <c r="F8" s="10">
        <v>8.4</v>
      </c>
      <c r="G8" s="10">
        <v>8.25</v>
      </c>
      <c r="H8" s="10">
        <v>8.1</v>
      </c>
      <c r="I8" s="10">
        <v>7.9499999999999993</v>
      </c>
      <c r="J8" s="22">
        <v>7.7999999999999989</v>
      </c>
    </row>
    <row r="9" spans="1:10">
      <c r="A9" s="17">
        <v>7</v>
      </c>
      <c r="B9" s="13">
        <v>11</v>
      </c>
      <c r="C9" s="10">
        <v>10</v>
      </c>
      <c r="D9" s="10">
        <v>9</v>
      </c>
      <c r="E9" s="10">
        <v>8.4</v>
      </c>
      <c r="F9" s="10">
        <v>7.6000000000000005</v>
      </c>
      <c r="G9" s="10">
        <v>7</v>
      </c>
      <c r="H9" s="10">
        <v>6.4</v>
      </c>
      <c r="I9" s="10">
        <v>5.8000000000000007</v>
      </c>
      <c r="J9" s="22">
        <v>5.2</v>
      </c>
    </row>
    <row r="10" spans="1:10">
      <c r="A10" s="17">
        <v>8</v>
      </c>
      <c r="B10" s="13">
        <v>10</v>
      </c>
      <c r="C10" s="10">
        <v>10</v>
      </c>
      <c r="D10" s="10">
        <v>8.8000000000000007</v>
      </c>
      <c r="E10" s="10">
        <v>8.6</v>
      </c>
      <c r="F10" s="10">
        <v>7.8999999999999995</v>
      </c>
      <c r="G10" s="10">
        <v>7.375</v>
      </c>
      <c r="H10" s="10">
        <v>6.85</v>
      </c>
      <c r="I10" s="10">
        <v>6.3249999999999993</v>
      </c>
      <c r="J10" s="22">
        <v>5.7999999999999989</v>
      </c>
    </row>
    <row r="11" spans="1:10" ht="15.75" thickBot="1">
      <c r="A11" s="18">
        <v>9</v>
      </c>
      <c r="B11" s="19">
        <v>6</v>
      </c>
      <c r="C11" s="20">
        <v>16</v>
      </c>
      <c r="D11" s="20">
        <v>13</v>
      </c>
      <c r="E11" s="20">
        <v>11.5</v>
      </c>
      <c r="F11" s="20">
        <v>10.5</v>
      </c>
      <c r="G11" s="20">
        <v>9.5</v>
      </c>
      <c r="H11" s="20">
        <v>8.1999999999999993</v>
      </c>
      <c r="I11" s="20">
        <v>6.8999999999999995</v>
      </c>
      <c r="J11" s="23">
        <v>5.6</v>
      </c>
    </row>
    <row r="13" spans="1:10">
      <c r="C13" s="24" t="s">
        <v>6</v>
      </c>
      <c r="D13" s="24" t="s">
        <v>6</v>
      </c>
      <c r="E13" s="25"/>
    </row>
    <row r="14" spans="1:10">
      <c r="C14" t="s">
        <v>7</v>
      </c>
      <c r="D14" t="s">
        <v>7</v>
      </c>
      <c r="E14" s="25"/>
    </row>
    <row r="15" spans="1:10">
      <c r="C15" t="s">
        <v>8</v>
      </c>
      <c r="D15" t="s">
        <v>9</v>
      </c>
      <c r="E15" s="25"/>
    </row>
  </sheetData>
  <mergeCells count="1">
    <mergeCell ref="C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X16"/>
  <sheetViews>
    <sheetView workbookViewId="0">
      <selection activeCell="A15" sqref="A15"/>
    </sheetView>
  </sheetViews>
  <sheetFormatPr defaultRowHeight="15"/>
  <cols>
    <col min="1" max="1" width="14.28515625" customWidth="1"/>
    <col min="2" max="4" width="11.5703125" bestFit="1" customWidth="1"/>
    <col min="5" max="9" width="10.140625" bestFit="1" customWidth="1"/>
    <col min="10" max="10" width="10.42578125" bestFit="1" customWidth="1"/>
    <col min="11" max="11" width="11.85546875" bestFit="1" customWidth="1"/>
    <col min="12" max="19" width="10.140625" bestFit="1" customWidth="1"/>
    <col min="20" max="20" width="11.85546875" bestFit="1" customWidth="1"/>
    <col min="23" max="24" width="10.140625" bestFit="1" customWidth="1"/>
  </cols>
  <sheetData>
    <row r="2" spans="1:24">
      <c r="A2" s="4" t="s">
        <v>2</v>
      </c>
      <c r="B2" s="4">
        <v>10</v>
      </c>
      <c r="C2" s="4">
        <v>150</v>
      </c>
      <c r="D2" s="4">
        <v>201</v>
      </c>
      <c r="E2" s="4">
        <v>300</v>
      </c>
      <c r="F2" s="4">
        <v>401</v>
      </c>
      <c r="G2" s="4">
        <v>501</v>
      </c>
      <c r="H2" s="4">
        <v>601</v>
      </c>
      <c r="I2" s="4">
        <v>701</v>
      </c>
      <c r="J2" s="4">
        <v>1000</v>
      </c>
    </row>
    <row r="3" spans="1:24">
      <c r="A3">
        <v>1</v>
      </c>
      <c r="B3" s="6">
        <v>900</v>
      </c>
      <c r="C3" s="6">
        <v>800</v>
      </c>
      <c r="D3" s="6">
        <v>700</v>
      </c>
      <c r="E3" s="6">
        <v>600</v>
      </c>
      <c r="F3" s="6">
        <v>500</v>
      </c>
      <c r="G3" s="6">
        <v>400</v>
      </c>
      <c r="H3" s="6">
        <v>15</v>
      </c>
      <c r="I3" s="6">
        <v>200</v>
      </c>
      <c r="J3" s="7">
        <v>100</v>
      </c>
    </row>
    <row r="5" spans="1:24">
      <c r="A5" s="4" t="s">
        <v>0</v>
      </c>
      <c r="B5" s="4">
        <v>150</v>
      </c>
      <c r="C5" s="4">
        <v>300</v>
      </c>
      <c r="D5" s="4">
        <v>450</v>
      </c>
      <c r="E5" s="4">
        <v>700</v>
      </c>
      <c r="F5" s="4">
        <v>1000</v>
      </c>
      <c r="G5" s="4">
        <v>1001</v>
      </c>
    </row>
    <row r="6" spans="1:24">
      <c r="A6" s="3">
        <v>2</v>
      </c>
      <c r="B6" s="2">
        <v>90</v>
      </c>
      <c r="C6" s="2">
        <v>80</v>
      </c>
      <c r="D6" s="2">
        <v>70</v>
      </c>
      <c r="E6" s="2">
        <v>60</v>
      </c>
      <c r="F6" s="2">
        <v>50</v>
      </c>
      <c r="G6" s="2">
        <v>40</v>
      </c>
    </row>
    <row r="9" spans="1:24">
      <c r="A9" s="4" t="s">
        <v>0</v>
      </c>
      <c r="B9" s="4">
        <v>50</v>
      </c>
      <c r="C9" s="4">
        <v>100</v>
      </c>
      <c r="D9" s="4">
        <v>180</v>
      </c>
      <c r="E9" s="4">
        <v>240</v>
      </c>
      <c r="F9" s="4">
        <v>360</v>
      </c>
      <c r="G9" s="4">
        <v>480</v>
      </c>
      <c r="H9" s="4">
        <v>620</v>
      </c>
      <c r="I9" s="4">
        <v>780</v>
      </c>
      <c r="J9" s="4">
        <v>940</v>
      </c>
      <c r="K9" s="4">
        <v>941</v>
      </c>
    </row>
    <row r="10" spans="1:24">
      <c r="A10" s="1">
        <v>3</v>
      </c>
      <c r="B10" s="6">
        <v>9</v>
      </c>
      <c r="C10" s="6">
        <v>8</v>
      </c>
      <c r="D10" s="6">
        <v>7</v>
      </c>
      <c r="E10" s="6">
        <v>6</v>
      </c>
      <c r="F10" s="6">
        <v>5</v>
      </c>
      <c r="G10" s="6">
        <v>4</v>
      </c>
      <c r="H10" s="6">
        <v>3</v>
      </c>
      <c r="I10" s="6">
        <v>2</v>
      </c>
      <c r="J10" s="9">
        <v>1.5</v>
      </c>
      <c r="K10" s="6">
        <v>1</v>
      </c>
    </row>
    <row r="12" spans="1:24">
      <c r="F12" s="1" t="s">
        <v>1</v>
      </c>
    </row>
    <row r="13" spans="1:24">
      <c r="A13" s="4" t="s">
        <v>2</v>
      </c>
      <c r="B13" s="4">
        <v>10</v>
      </c>
      <c r="C13" s="4">
        <v>51</v>
      </c>
      <c r="D13" s="4">
        <v>101</v>
      </c>
      <c r="E13" s="4">
        <v>151</v>
      </c>
      <c r="F13" s="4">
        <v>181</v>
      </c>
      <c r="G13" s="4">
        <v>201</v>
      </c>
      <c r="H13" s="4">
        <v>241</v>
      </c>
      <c r="I13" s="4">
        <v>301</v>
      </c>
      <c r="J13" s="4">
        <v>361</v>
      </c>
      <c r="K13" s="4">
        <v>401</v>
      </c>
      <c r="L13" s="4">
        <v>481</v>
      </c>
      <c r="M13" s="4">
        <v>501</v>
      </c>
      <c r="N13" s="4">
        <v>601</v>
      </c>
      <c r="O13" s="4">
        <v>621</v>
      </c>
      <c r="P13" s="4">
        <v>701</v>
      </c>
      <c r="Q13" s="4">
        <v>781</v>
      </c>
      <c r="R13" s="4">
        <v>801</v>
      </c>
      <c r="S13" s="4">
        <v>940</v>
      </c>
      <c r="T13" s="4">
        <v>1000</v>
      </c>
      <c r="W13" s="5"/>
      <c r="X13" s="5"/>
    </row>
    <row r="14" spans="1:24">
      <c r="A14">
        <v>1</v>
      </c>
      <c r="B14" s="8">
        <f t="shared" ref="B14:T14" si="0">INDEX($B$2:$K$10,MATCH($A14,$A$2:$A$10),MATCH(B$13,INDEX($B$2:$K$10,MATCH($A14,$A$2:$A$10)-1,)))</f>
        <v>900</v>
      </c>
      <c r="C14" s="8">
        <f t="shared" si="0"/>
        <v>900</v>
      </c>
      <c r="D14" s="8">
        <f t="shared" si="0"/>
        <v>900</v>
      </c>
      <c r="E14" s="8">
        <f t="shared" si="0"/>
        <v>800</v>
      </c>
      <c r="F14" s="8">
        <f t="shared" si="0"/>
        <v>800</v>
      </c>
      <c r="G14" s="8">
        <f t="shared" si="0"/>
        <v>700</v>
      </c>
      <c r="H14" s="8">
        <f t="shared" si="0"/>
        <v>700</v>
      </c>
      <c r="I14" s="8">
        <f t="shared" si="0"/>
        <v>600</v>
      </c>
      <c r="J14" s="8">
        <f t="shared" si="0"/>
        <v>600</v>
      </c>
      <c r="K14" s="8">
        <f t="shared" si="0"/>
        <v>500</v>
      </c>
      <c r="L14" s="8">
        <f t="shared" si="0"/>
        <v>500</v>
      </c>
      <c r="M14" s="8">
        <f t="shared" si="0"/>
        <v>400</v>
      </c>
      <c r="N14" s="8">
        <f t="shared" si="0"/>
        <v>15</v>
      </c>
      <c r="O14" s="8">
        <f t="shared" si="0"/>
        <v>15</v>
      </c>
      <c r="P14" s="8">
        <f t="shared" si="0"/>
        <v>200</v>
      </c>
      <c r="Q14" s="8">
        <f t="shared" si="0"/>
        <v>200</v>
      </c>
      <c r="R14" s="8">
        <f t="shared" si="0"/>
        <v>200</v>
      </c>
      <c r="S14" s="8">
        <f t="shared" si="0"/>
        <v>200</v>
      </c>
      <c r="T14" s="8">
        <f t="shared" si="0"/>
        <v>100</v>
      </c>
    </row>
    <row r="15" spans="1:24">
      <c r="A15" s="3">
        <v>2</v>
      </c>
      <c r="B15" s="8" t="e">
        <f t="shared" ref="B15:T15" si="1">INDEX($B$2:$K$10,MATCH($A15,$A$2:$A$12),MATCH(B$13,INDEX($B$2:$K$10,MATCH($A15,$A$2:$A$10)-1,)))</f>
        <v>#N/A</v>
      </c>
      <c r="C15" s="8" t="e">
        <f t="shared" si="1"/>
        <v>#N/A</v>
      </c>
      <c r="D15" s="8" t="e">
        <f t="shared" si="1"/>
        <v>#N/A</v>
      </c>
      <c r="E15" s="8">
        <f t="shared" si="1"/>
        <v>90</v>
      </c>
      <c r="F15" s="8">
        <f t="shared" si="1"/>
        <v>90</v>
      </c>
      <c r="G15" s="8">
        <f t="shared" si="1"/>
        <v>90</v>
      </c>
      <c r="H15" s="8">
        <f t="shared" si="1"/>
        <v>90</v>
      </c>
      <c r="I15" s="8">
        <f t="shared" si="1"/>
        <v>80</v>
      </c>
      <c r="J15" s="8">
        <f t="shared" si="1"/>
        <v>80</v>
      </c>
      <c r="K15" s="8">
        <f t="shared" si="1"/>
        <v>80</v>
      </c>
      <c r="L15" s="8">
        <f t="shared" si="1"/>
        <v>70</v>
      </c>
      <c r="M15" s="8">
        <f t="shared" si="1"/>
        <v>70</v>
      </c>
      <c r="N15" s="8">
        <f t="shared" si="1"/>
        <v>70</v>
      </c>
      <c r="O15" s="8">
        <f t="shared" si="1"/>
        <v>70</v>
      </c>
      <c r="P15" s="8">
        <f t="shared" si="1"/>
        <v>60</v>
      </c>
      <c r="Q15" s="8">
        <f t="shared" si="1"/>
        <v>60</v>
      </c>
      <c r="R15" s="8">
        <f t="shared" si="1"/>
        <v>60</v>
      </c>
      <c r="S15" s="8">
        <f t="shared" si="1"/>
        <v>60</v>
      </c>
      <c r="T15" s="8">
        <f t="shared" si="1"/>
        <v>50</v>
      </c>
    </row>
    <row r="16" spans="1:24">
      <c r="A16" s="1">
        <v>3</v>
      </c>
      <c r="B16" s="8" t="e">
        <f t="shared" ref="B16:Q16" si="2">INDEX($B$2:$K$10,MATCH($A16,$A$2:$A$10),MATCH(B$13,INDEX($B$2:$K$10,MATCH($A16,$A$2:$A$10)-1,)))</f>
        <v>#N/A</v>
      </c>
      <c r="C16" s="8">
        <f t="shared" si="2"/>
        <v>9</v>
      </c>
      <c r="D16" s="8">
        <f t="shared" si="2"/>
        <v>8</v>
      </c>
      <c r="E16" s="8">
        <f t="shared" si="2"/>
        <v>8</v>
      </c>
      <c r="F16" s="8">
        <f t="shared" si="2"/>
        <v>7</v>
      </c>
      <c r="G16" s="8">
        <f t="shared" si="2"/>
        <v>7</v>
      </c>
      <c r="H16" s="8">
        <f t="shared" si="2"/>
        <v>6</v>
      </c>
      <c r="I16" s="8">
        <f t="shared" si="2"/>
        <v>6</v>
      </c>
      <c r="J16" s="8">
        <f t="shared" si="2"/>
        <v>5</v>
      </c>
      <c r="K16" s="8">
        <f t="shared" si="2"/>
        <v>5</v>
      </c>
      <c r="L16" s="8">
        <f t="shared" si="2"/>
        <v>4</v>
      </c>
      <c r="M16" s="8">
        <f t="shared" si="2"/>
        <v>4</v>
      </c>
      <c r="N16" s="8">
        <f t="shared" si="2"/>
        <v>4</v>
      </c>
      <c r="O16" s="8">
        <f t="shared" si="2"/>
        <v>3</v>
      </c>
      <c r="P16" s="8">
        <f t="shared" si="2"/>
        <v>3</v>
      </c>
      <c r="Q16" s="8">
        <f t="shared" si="2"/>
        <v>2</v>
      </c>
      <c r="R16" s="8">
        <f>INDEX($B$2:$K$10,MATCH($A16,$A$2:$A$10),MATCH(R$13,INDEX($B$2:$K$10,MATCH($A16,$A$2:$A$10)-1,)))</f>
        <v>2</v>
      </c>
      <c r="S16" s="8">
        <f>INDEX($B$2:$K$10,MATCH($A16,$A$2:$A$10),MATCH(S$13,INDEX($B$2:$K$10,MATCH($A16,$A$2:$A$10)-1,)))</f>
        <v>1.5</v>
      </c>
      <c r="T16" s="8">
        <f>INDEX($B$2:$K$10,MATCH($A16,$A$2:$A$10),MATCH(T$13,INDEX($B$2:$K$10,MATCH($A16,$A$2:$A$10)-1,)))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V10"/>
  <sheetViews>
    <sheetView tabSelected="1" topLeftCell="C1" workbookViewId="0">
      <selection activeCell="M4" sqref="M4"/>
    </sheetView>
  </sheetViews>
  <sheetFormatPr defaultRowHeight="15"/>
  <cols>
    <col min="13" max="14" width="10.28515625" bestFit="1" customWidth="1"/>
  </cols>
  <sheetData>
    <row r="1" spans="2:2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M1" s="3">
        <v>1</v>
      </c>
      <c r="N1" s="3">
        <v>2</v>
      </c>
      <c r="O1" s="3">
        <v>3</v>
      </c>
      <c r="P1" s="3">
        <v>4</v>
      </c>
      <c r="Q1" s="3">
        <v>5</v>
      </c>
      <c r="R1" s="3">
        <v>6</v>
      </c>
      <c r="S1" s="3">
        <v>7</v>
      </c>
      <c r="T1" s="3">
        <v>8</v>
      </c>
      <c r="U1" s="3">
        <v>9</v>
      </c>
      <c r="V1" s="3">
        <v>10</v>
      </c>
    </row>
    <row r="2" spans="2:22">
      <c r="B2" s="1">
        <v>2</v>
      </c>
      <c r="C2" s="1">
        <v>564</v>
      </c>
      <c r="D2" s="1">
        <v>387</v>
      </c>
      <c r="E2" s="1">
        <v>65</v>
      </c>
      <c r="F2" s="1">
        <v>89</v>
      </c>
      <c r="G2" s="1">
        <v>369</v>
      </c>
      <c r="H2" s="1">
        <v>789</v>
      </c>
      <c r="I2" s="1">
        <v>654</v>
      </c>
      <c r="J2" s="1">
        <v>456</v>
      </c>
      <c r="K2" s="1">
        <v>101</v>
      </c>
      <c r="M2">
        <f ca="1">OFFSET($A2,,(COLUMN()-2*COLUMN(A:A)-1))</f>
        <v>101</v>
      </c>
      <c r="N2">
        <f ca="1">OFFSET($A2,,(COLUMN()-2*COLUMN(B:B)-1))</f>
        <v>456</v>
      </c>
      <c r="O2">
        <f ca="1">OFFSET($A2,,(COLUMN()-2*COLUMN(C:C)-1))</f>
        <v>654</v>
      </c>
      <c r="P2">
        <f t="shared" ref="P2:V2" ca="1" si="0">OFFSET($A2,,(COLUMN()-2*COLUMN(D:D)-1))</f>
        <v>789</v>
      </c>
      <c r="Q2">
        <f t="shared" ca="1" si="0"/>
        <v>369</v>
      </c>
      <c r="R2">
        <f t="shared" ca="1" si="0"/>
        <v>89</v>
      </c>
      <c r="S2">
        <f t="shared" ca="1" si="0"/>
        <v>65</v>
      </c>
      <c r="T2">
        <f t="shared" ca="1" si="0"/>
        <v>387</v>
      </c>
      <c r="U2">
        <f t="shared" ca="1" si="0"/>
        <v>564</v>
      </c>
      <c r="V2">
        <f t="shared" ca="1" si="0"/>
        <v>2</v>
      </c>
    </row>
    <row r="3" spans="2:22">
      <c r="B3">
        <v>7777</v>
      </c>
      <c r="G3">
        <v>2</v>
      </c>
      <c r="H3">
        <v>7777</v>
      </c>
      <c r="I3">
        <v>14</v>
      </c>
      <c r="J3">
        <v>10</v>
      </c>
      <c r="K3">
        <v>2</v>
      </c>
      <c r="M3">
        <f t="shared" ref="M3:M10" ca="1" si="1">OFFSET($A3,,(COLUMN()-2*COLUMN(A:A)-1))</f>
        <v>2</v>
      </c>
      <c r="N3">
        <f t="shared" ref="N3:N10" ca="1" si="2">OFFSET($A3,,(COLUMN()-2*COLUMN(B:B)-1))</f>
        <v>10</v>
      </c>
      <c r="O3">
        <f t="shared" ref="O3:O10" ca="1" si="3">OFFSET($A3,,(COLUMN()-2*COLUMN(C:C)-1))</f>
        <v>14</v>
      </c>
      <c r="P3">
        <f t="shared" ref="P3:P10" ca="1" si="4">OFFSET($A3,,(COLUMN()-2*COLUMN(D:D)-1))</f>
        <v>7777</v>
      </c>
      <c r="Q3">
        <f t="shared" ref="Q3:Q10" ca="1" si="5">OFFSET($A3,,(COLUMN()-2*COLUMN(E:E)-1))</f>
        <v>2</v>
      </c>
      <c r="R3">
        <f t="shared" ref="R3:R10" ca="1" si="6">OFFSET($A3,,(COLUMN()-2*COLUMN(F:F)-1))</f>
        <v>0</v>
      </c>
      <c r="S3">
        <f t="shared" ref="S3:S10" ca="1" si="7">OFFSET($A3,,(COLUMN()-2*COLUMN(G:G)-1))</f>
        <v>0</v>
      </c>
      <c r="T3">
        <f t="shared" ref="T3:T10" ca="1" si="8">OFFSET($A3,,(COLUMN()-2*COLUMN(H:H)-1))</f>
        <v>0</v>
      </c>
      <c r="U3">
        <f t="shared" ref="U3:U10" ca="1" si="9">OFFSET($A3,,(COLUMN()-2*COLUMN(I:I)-1))</f>
        <v>0</v>
      </c>
      <c r="V3">
        <f t="shared" ref="V3:V10" ca="1" si="10">OFFSET($A3,,(COLUMN()-2*COLUMN(J:J)-1))</f>
        <v>7777</v>
      </c>
    </row>
    <row r="4" spans="2:22">
      <c r="M4">
        <f t="shared" ca="1" si="1"/>
        <v>0</v>
      </c>
      <c r="N4">
        <f t="shared" ca="1" si="2"/>
        <v>0</v>
      </c>
      <c r="O4">
        <f t="shared" ca="1" si="3"/>
        <v>0</v>
      </c>
      <c r="P4">
        <f t="shared" ca="1" si="4"/>
        <v>0</v>
      </c>
      <c r="Q4">
        <f t="shared" ca="1" si="5"/>
        <v>0</v>
      </c>
      <c r="R4">
        <f t="shared" ca="1" si="6"/>
        <v>0</v>
      </c>
      <c r="S4">
        <f t="shared" ca="1" si="7"/>
        <v>0</v>
      </c>
      <c r="T4">
        <f t="shared" ca="1" si="8"/>
        <v>0</v>
      </c>
      <c r="U4">
        <f t="shared" ca="1" si="9"/>
        <v>0</v>
      </c>
      <c r="V4">
        <f t="shared" ca="1" si="10"/>
        <v>0</v>
      </c>
    </row>
    <row r="5" spans="2:22">
      <c r="M5">
        <f t="shared" ca="1" si="1"/>
        <v>0</v>
      </c>
      <c r="N5">
        <f t="shared" ca="1" si="2"/>
        <v>0</v>
      </c>
      <c r="O5">
        <f t="shared" ca="1" si="3"/>
        <v>0</v>
      </c>
      <c r="P5">
        <f t="shared" ca="1" si="4"/>
        <v>0</v>
      </c>
      <c r="Q5">
        <f t="shared" ca="1" si="5"/>
        <v>0</v>
      </c>
      <c r="R5">
        <f t="shared" ca="1" si="6"/>
        <v>0</v>
      </c>
      <c r="S5">
        <f t="shared" ca="1" si="7"/>
        <v>0</v>
      </c>
      <c r="T5">
        <f t="shared" ca="1" si="8"/>
        <v>0</v>
      </c>
      <c r="U5">
        <f t="shared" ca="1" si="9"/>
        <v>0</v>
      </c>
      <c r="V5">
        <f t="shared" ca="1" si="10"/>
        <v>0</v>
      </c>
    </row>
    <row r="6" spans="2:22">
      <c r="M6">
        <f t="shared" ca="1" si="1"/>
        <v>0</v>
      </c>
      <c r="N6">
        <f t="shared" ca="1" si="2"/>
        <v>0</v>
      </c>
      <c r="O6">
        <f t="shared" ca="1" si="3"/>
        <v>0</v>
      </c>
      <c r="P6">
        <f t="shared" ca="1" si="4"/>
        <v>0</v>
      </c>
      <c r="Q6">
        <f t="shared" ca="1" si="5"/>
        <v>0</v>
      </c>
      <c r="R6">
        <f t="shared" ca="1" si="6"/>
        <v>0</v>
      </c>
      <c r="S6">
        <f t="shared" ca="1" si="7"/>
        <v>0</v>
      </c>
      <c r="T6">
        <f t="shared" ca="1" si="8"/>
        <v>0</v>
      </c>
      <c r="U6">
        <f t="shared" ca="1" si="9"/>
        <v>0</v>
      </c>
      <c r="V6">
        <f t="shared" ca="1" si="10"/>
        <v>0</v>
      </c>
    </row>
    <row r="7" spans="2:22">
      <c r="M7">
        <f t="shared" ca="1" si="1"/>
        <v>0</v>
      </c>
      <c r="N7">
        <f t="shared" ca="1" si="2"/>
        <v>0</v>
      </c>
      <c r="O7">
        <f t="shared" ca="1" si="3"/>
        <v>0</v>
      </c>
      <c r="P7">
        <f t="shared" ca="1" si="4"/>
        <v>0</v>
      </c>
      <c r="Q7">
        <f t="shared" ca="1" si="5"/>
        <v>0</v>
      </c>
      <c r="R7">
        <f t="shared" ca="1" si="6"/>
        <v>0</v>
      </c>
      <c r="S7">
        <f t="shared" ca="1" si="7"/>
        <v>0</v>
      </c>
      <c r="T7">
        <f t="shared" ca="1" si="8"/>
        <v>0</v>
      </c>
      <c r="U7">
        <f t="shared" ca="1" si="9"/>
        <v>0</v>
      </c>
      <c r="V7">
        <f t="shared" ca="1" si="10"/>
        <v>0</v>
      </c>
    </row>
    <row r="8" spans="2:22">
      <c r="M8">
        <f t="shared" ca="1" si="1"/>
        <v>0</v>
      </c>
      <c r="N8">
        <f t="shared" ca="1" si="2"/>
        <v>0</v>
      </c>
      <c r="O8">
        <f t="shared" ca="1" si="3"/>
        <v>0</v>
      </c>
      <c r="P8">
        <f t="shared" ca="1" si="4"/>
        <v>0</v>
      </c>
      <c r="Q8">
        <f t="shared" ca="1" si="5"/>
        <v>0</v>
      </c>
      <c r="R8">
        <f t="shared" ca="1" si="6"/>
        <v>0</v>
      </c>
      <c r="S8">
        <f t="shared" ca="1" si="7"/>
        <v>0</v>
      </c>
      <c r="T8">
        <f t="shared" ca="1" si="8"/>
        <v>0</v>
      </c>
      <c r="U8">
        <f t="shared" ca="1" si="9"/>
        <v>0</v>
      </c>
      <c r="V8">
        <f t="shared" ca="1" si="10"/>
        <v>0</v>
      </c>
    </row>
    <row r="9" spans="2:22">
      <c r="M9">
        <f t="shared" ca="1" si="1"/>
        <v>0</v>
      </c>
      <c r="N9">
        <f t="shared" ca="1" si="2"/>
        <v>0</v>
      </c>
      <c r="O9">
        <f t="shared" ca="1" si="3"/>
        <v>0</v>
      </c>
      <c r="P9">
        <f t="shared" ca="1" si="4"/>
        <v>0</v>
      </c>
      <c r="Q9">
        <f t="shared" ca="1" si="5"/>
        <v>0</v>
      </c>
      <c r="R9">
        <f t="shared" ca="1" si="6"/>
        <v>0</v>
      </c>
      <c r="S9">
        <f t="shared" ca="1" si="7"/>
        <v>0</v>
      </c>
      <c r="T9">
        <f t="shared" ca="1" si="8"/>
        <v>0</v>
      </c>
      <c r="U9">
        <f t="shared" ca="1" si="9"/>
        <v>0</v>
      </c>
      <c r="V9">
        <f t="shared" ca="1" si="10"/>
        <v>0</v>
      </c>
    </row>
    <row r="10" spans="2:22">
      <c r="M10">
        <f t="shared" ca="1" si="1"/>
        <v>0</v>
      </c>
      <c r="N10">
        <f t="shared" ca="1" si="2"/>
        <v>0</v>
      </c>
      <c r="O10">
        <f t="shared" ca="1" si="3"/>
        <v>0</v>
      </c>
      <c r="P10">
        <f t="shared" ca="1" si="4"/>
        <v>0</v>
      </c>
      <c r="Q10">
        <f t="shared" ca="1" si="5"/>
        <v>0</v>
      </c>
      <c r="R10">
        <f t="shared" ca="1" si="6"/>
        <v>0</v>
      </c>
      <c r="S10">
        <f t="shared" ca="1" si="7"/>
        <v>0</v>
      </c>
      <c r="T10">
        <f t="shared" ca="1" si="8"/>
        <v>0</v>
      </c>
      <c r="U10">
        <f t="shared" ca="1" si="9"/>
        <v>0</v>
      </c>
      <c r="V10">
        <f t="shared" ca="1" si="10"/>
        <v>0</v>
      </c>
    </row>
  </sheetData>
  <sheetCalcPr fullCalcOnLoa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вертерич</cp:lastModifiedBy>
  <dcterms:created xsi:type="dcterms:W3CDTF">2014-03-13T15:32:04Z</dcterms:created>
  <dcterms:modified xsi:type="dcterms:W3CDTF">2015-07-02T04:56:03Z</dcterms:modified>
</cp:coreProperties>
</file>