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37" i="1" l="1"/>
  <c r="C4" i="1"/>
  <c r="B11" i="1"/>
  <c r="C18" i="1"/>
  <c r="B18" i="1"/>
  <c r="B25" i="1"/>
  <c r="B31" i="1"/>
  <c r="C37" i="1"/>
  <c r="C31" i="1"/>
  <c r="C25" i="1"/>
  <c r="C11" i="1"/>
  <c r="B4" i="1"/>
  <c r="C24" i="1" l="1"/>
  <c r="B24" i="1"/>
  <c r="C3" i="1"/>
  <c r="C43" i="1" s="1"/>
  <c r="B3" i="1" l="1"/>
  <c r="B43" i="1" s="1"/>
</calcChain>
</file>

<file path=xl/sharedStrings.xml><?xml version="1.0" encoding="utf-8"?>
<sst xmlns="http://schemas.openxmlformats.org/spreadsheetml/2006/main" count="40" uniqueCount="17">
  <si>
    <t>Склад/счет/номенклатура</t>
  </si>
  <si>
    <t>Склад 1</t>
  </si>
  <si>
    <t>10 сч. Сырье 10</t>
  </si>
  <si>
    <t>41 сч. Товары 20</t>
  </si>
  <si>
    <t>43 сч. Готовая продукция 74</t>
  </si>
  <si>
    <t>Стол</t>
  </si>
  <si>
    <t>стул</t>
  </si>
  <si>
    <t>системный блок</t>
  </si>
  <si>
    <t>цветы</t>
  </si>
  <si>
    <t>тумба</t>
  </si>
  <si>
    <t>перегородка</t>
  </si>
  <si>
    <t>горшки</t>
  </si>
  <si>
    <t>телефон</t>
  </si>
  <si>
    <t>наушники</t>
  </si>
  <si>
    <t>калькулятор</t>
  </si>
  <si>
    <t>Склад 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</si>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</sst>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164" fontId="2" fillId="2" borderId="1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4" fontId="2" fillId="2" borderId="1" xfId="0" applyNumberFormat="1" applyFont="1" applyFill="1" applyBorder="1" applyAlignment="1">
      <alignment horizontal="right" vertical="top" wrapText="1"/>
    </xf>
    <xf numFmtId="164" fontId="1" fillId="0" borderId="0" xfId="0" applyNumberFormat="1" applyFont="1"/>
    <xf numFmtId="164" fontId="2" fillId="2" borderId="0" xfId="0" applyNumberFormat="1" applyFont="1" applyFill="1" applyBorder="1" applyAlignment="1">
      <alignment horizontal="right" vertical="top" wrapText="1"/>
    </xf>
    <xf numFmtId="2" fontId="2" fillId="2" borderId="0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3"/>
  <sheetViews>
    <sheetView tabSelected="1" workbookViewId="0">
      <selection activeCell="B24" sqref="B24"/>
    </sheetView>
  </sheetViews>
  <sheetFormatPr defaultRowHeight="15" outlineLevelRow="2" x14ac:dyDescent="0.25"/>
  <cols>
    <col min="1" max="1" width="41.5703125" customWidth="1"/>
    <col min="2" max="2" width="14.140625" customWidth="1"/>
    <col min="3" max="3" width="9.5703125" bestFit="1" customWidth="1"/>
  </cols>
  <sheetData>
    <row r="2" spans="1:3" x14ac:dyDescent="0.25">
      <c r="A2" t="s">
        <v>0</v>
      </c>
    </row>
    <row r="3" spans="1:3" s="1" customFormat="1" x14ac:dyDescent="0.25">
      <c r="A3" s="1" t="s">
        <v>1</v>
      </c>
      <c r="B3" s="7">
        <f>B4+B11+B18</f>
        <v>37</v>
      </c>
      <c r="C3" s="7">
        <f>C4+C11+C18</f>
        <v>17659.8</v>
      </c>
    </row>
    <row r="4" spans="1:3" s="1" customFormat="1" hidden="1" outlineLevel="1" x14ac:dyDescent="0.25">
      <c r="A4" s="2" t="s">
        <v>2</v>
      </c>
      <c r="B4" s="7">
        <f>SUM(B5:B10)</f>
        <v>16</v>
      </c>
      <c r="C4" s="7">
        <f>SUM(C5:C10)</f>
        <v>5711.5</v>
      </c>
    </row>
    <row r="5" spans="1:3" hidden="1" outlineLevel="2" x14ac:dyDescent="0.25">
      <c r="A5" s="3" t="s">
        <v>5</v>
      </c>
      <c r="B5" s="4">
        <v>2</v>
      </c>
      <c r="C5" s="5">
        <v>70</v>
      </c>
    </row>
    <row r="6" spans="1:3" hidden="1" outlineLevel="2" x14ac:dyDescent="0.25">
      <c r="A6" s="3" t="s">
        <v>6</v>
      </c>
      <c r="B6" s="4">
        <v>1</v>
      </c>
      <c r="C6" s="5">
        <v>182</v>
      </c>
    </row>
    <row r="7" spans="1:3" hidden="1" outlineLevel="2" x14ac:dyDescent="0.25">
      <c r="A7" s="3" t="s">
        <v>7</v>
      </c>
      <c r="B7" s="4">
        <v>1</v>
      </c>
      <c r="C7" s="6">
        <v>4484</v>
      </c>
    </row>
    <row r="8" spans="1:3" hidden="1" outlineLevel="2" x14ac:dyDescent="0.25">
      <c r="A8" s="3" t="s">
        <v>8</v>
      </c>
      <c r="B8" s="4">
        <v>1</v>
      </c>
      <c r="C8" s="5">
        <v>427.5</v>
      </c>
    </row>
    <row r="9" spans="1:3" hidden="1" outlineLevel="2" x14ac:dyDescent="0.25">
      <c r="A9" s="3" t="s">
        <v>9</v>
      </c>
      <c r="B9" s="4">
        <v>1</v>
      </c>
      <c r="C9" s="5">
        <v>488</v>
      </c>
    </row>
    <row r="10" spans="1:3" hidden="1" outlineLevel="2" x14ac:dyDescent="0.25">
      <c r="A10" s="3" t="s">
        <v>10</v>
      </c>
      <c r="B10" s="4">
        <v>10</v>
      </c>
      <c r="C10" s="5">
        <v>60</v>
      </c>
    </row>
    <row r="11" spans="1:3" s="1" customFormat="1" hidden="1" outlineLevel="1" collapsed="1" x14ac:dyDescent="0.25">
      <c r="A11" s="2" t="s">
        <v>3</v>
      </c>
      <c r="B11" s="7">
        <f>SUM(B12:B17)</f>
        <v>6</v>
      </c>
      <c r="C11" s="7">
        <f>SUM(C12:C17)</f>
        <v>8606.2999999999993</v>
      </c>
    </row>
    <row r="12" spans="1:3" hidden="1" outlineLevel="2" x14ac:dyDescent="0.25">
      <c r="A12" s="3" t="s">
        <v>7</v>
      </c>
      <c r="B12" s="4">
        <v>1</v>
      </c>
      <c r="C12" s="5">
        <v>259</v>
      </c>
    </row>
    <row r="13" spans="1:3" hidden="1" outlineLevel="2" x14ac:dyDescent="0.25">
      <c r="A13" s="3" t="s">
        <v>8</v>
      </c>
      <c r="B13" s="4">
        <v>1</v>
      </c>
      <c r="C13" s="5">
        <v>322</v>
      </c>
    </row>
    <row r="14" spans="1:3" hidden="1" outlineLevel="2" x14ac:dyDescent="0.25">
      <c r="A14" s="3" t="s">
        <v>9</v>
      </c>
      <c r="B14" s="4">
        <v>1</v>
      </c>
      <c r="C14" s="6">
        <v>6313</v>
      </c>
    </row>
    <row r="15" spans="1:3" hidden="1" outlineLevel="2" x14ac:dyDescent="0.25">
      <c r="A15" s="3" t="s">
        <v>11</v>
      </c>
      <c r="B15" s="4">
        <v>1</v>
      </c>
      <c r="C15" s="5">
        <v>900</v>
      </c>
    </row>
    <row r="16" spans="1:3" hidden="1" outlineLevel="2" x14ac:dyDescent="0.25">
      <c r="A16" s="3" t="s">
        <v>12</v>
      </c>
      <c r="B16" s="4">
        <v>1</v>
      </c>
      <c r="C16" s="5">
        <v>222.3</v>
      </c>
    </row>
    <row r="17" spans="1:3" hidden="1" outlineLevel="2" x14ac:dyDescent="0.25">
      <c r="A17" s="3" t="s">
        <v>13</v>
      </c>
      <c r="B17" s="4">
        <v>1</v>
      </c>
      <c r="C17" s="5">
        <v>590</v>
      </c>
    </row>
    <row r="18" spans="1:3" s="1" customFormat="1" hidden="1" outlineLevel="1" collapsed="1" x14ac:dyDescent="0.25">
      <c r="A18" s="2" t="s">
        <v>4</v>
      </c>
      <c r="B18" s="7">
        <f>SUM(B19:B22)</f>
        <v>15</v>
      </c>
      <c r="C18" s="7">
        <f>SUM(C19:C22)</f>
        <v>3342</v>
      </c>
    </row>
    <row r="19" spans="1:3" hidden="1" outlineLevel="2" x14ac:dyDescent="0.25">
      <c r="A19" s="3" t="s">
        <v>7</v>
      </c>
      <c r="B19" s="4">
        <v>12</v>
      </c>
      <c r="C19" s="5">
        <v>636</v>
      </c>
    </row>
    <row r="20" spans="1:3" hidden="1" outlineLevel="2" x14ac:dyDescent="0.25">
      <c r="A20" s="3" t="s">
        <v>8</v>
      </c>
      <c r="B20" s="4">
        <v>1</v>
      </c>
      <c r="C20" s="6">
        <v>2340</v>
      </c>
    </row>
    <row r="21" spans="1:3" hidden="1" outlineLevel="2" x14ac:dyDescent="0.25">
      <c r="A21" s="3" t="s">
        <v>12</v>
      </c>
      <c r="B21" s="4">
        <v>1</v>
      </c>
      <c r="C21" s="5">
        <v>30</v>
      </c>
    </row>
    <row r="22" spans="1:3" hidden="1" outlineLevel="2" x14ac:dyDescent="0.25">
      <c r="A22" s="3" t="s">
        <v>14</v>
      </c>
      <c r="B22" s="4">
        <v>1</v>
      </c>
      <c r="C22" s="5">
        <v>336</v>
      </c>
    </row>
    <row r="23" spans="1:3" hidden="1" outlineLevel="1" collapsed="1" x14ac:dyDescent="0.25">
      <c r="A23" s="3"/>
      <c r="B23" s="8"/>
      <c r="C23" s="9"/>
    </row>
    <row r="24" spans="1:3" collapsed="1" x14ac:dyDescent="0.25">
      <c r="A24" s="1" t="s">
        <v>15</v>
      </c>
      <c r="B24" s="7">
        <f>B25+B31+B37</f>
        <v>15</v>
      </c>
      <c r="C24" s="7">
        <f>C25+C31+C37</f>
        <v>18835.8</v>
      </c>
    </row>
    <row r="25" spans="1:3" hidden="1" outlineLevel="1" x14ac:dyDescent="0.25">
      <c r="A25" s="2" t="s">
        <v>2</v>
      </c>
      <c r="B25" s="7">
        <f>SUM(B26:B30)</f>
        <v>6</v>
      </c>
      <c r="C25" s="7">
        <f>SUM(C26:C30)</f>
        <v>5651.5</v>
      </c>
    </row>
    <row r="26" spans="1:3" hidden="1" outlineLevel="2" x14ac:dyDescent="0.25">
      <c r="A26" s="3" t="s">
        <v>5</v>
      </c>
      <c r="B26" s="4">
        <v>2</v>
      </c>
      <c r="C26" s="5">
        <v>70</v>
      </c>
    </row>
    <row r="27" spans="1:3" hidden="1" outlineLevel="2" x14ac:dyDescent="0.25">
      <c r="A27" s="3" t="s">
        <v>6</v>
      </c>
      <c r="B27" s="4">
        <v>1</v>
      </c>
      <c r="C27" s="5">
        <v>182</v>
      </c>
    </row>
    <row r="28" spans="1:3" hidden="1" outlineLevel="2" x14ac:dyDescent="0.25">
      <c r="A28" s="3" t="s">
        <v>7</v>
      </c>
      <c r="B28" s="4">
        <v>1</v>
      </c>
      <c r="C28" s="6">
        <v>4484</v>
      </c>
    </row>
    <row r="29" spans="1:3" hidden="1" outlineLevel="2" x14ac:dyDescent="0.25">
      <c r="A29" s="3" t="s">
        <v>8</v>
      </c>
      <c r="B29" s="4">
        <v>1</v>
      </c>
      <c r="C29" s="5">
        <v>427.5</v>
      </c>
    </row>
    <row r="30" spans="1:3" hidden="1" outlineLevel="2" x14ac:dyDescent="0.25">
      <c r="A30" s="3" t="s">
        <v>9</v>
      </c>
      <c r="B30" s="4">
        <v>1</v>
      </c>
      <c r="C30" s="5">
        <v>488</v>
      </c>
    </row>
    <row r="31" spans="1:3" hidden="1" outlineLevel="1" collapsed="1" x14ac:dyDescent="0.25">
      <c r="A31" s="2" t="s">
        <v>3</v>
      </c>
      <c r="B31" s="7">
        <f>SUM(B32:B36)</f>
        <v>5</v>
      </c>
      <c r="C31" s="7">
        <f>SUM(C32:C36)</f>
        <v>7706.3</v>
      </c>
    </row>
    <row r="32" spans="1:3" hidden="1" outlineLevel="2" x14ac:dyDescent="0.25">
      <c r="A32" s="3" t="s">
        <v>7</v>
      </c>
      <c r="B32" s="4">
        <v>1</v>
      </c>
      <c r="C32" s="5">
        <v>259</v>
      </c>
    </row>
    <row r="33" spans="1:3" hidden="1" outlineLevel="2" x14ac:dyDescent="0.25">
      <c r="A33" s="3" t="s">
        <v>8</v>
      </c>
      <c r="B33" s="4">
        <v>1</v>
      </c>
      <c r="C33" s="5">
        <v>322</v>
      </c>
    </row>
    <row r="34" spans="1:3" hidden="1" outlineLevel="2" x14ac:dyDescent="0.25">
      <c r="A34" s="3" t="s">
        <v>9</v>
      </c>
      <c r="B34" s="4">
        <v>1</v>
      </c>
      <c r="C34" s="6">
        <v>6313</v>
      </c>
    </row>
    <row r="35" spans="1:3" hidden="1" outlineLevel="2" x14ac:dyDescent="0.25">
      <c r="A35" s="3" t="s">
        <v>12</v>
      </c>
      <c r="B35" s="4">
        <v>1</v>
      </c>
      <c r="C35" s="5">
        <v>222.3</v>
      </c>
    </row>
    <row r="36" spans="1:3" hidden="1" outlineLevel="2" x14ac:dyDescent="0.25">
      <c r="A36" s="3" t="s">
        <v>13</v>
      </c>
      <c r="B36" s="4">
        <v>1</v>
      </c>
      <c r="C36" s="5">
        <v>590</v>
      </c>
    </row>
    <row r="37" spans="1:3" hidden="1" outlineLevel="1" collapsed="1" x14ac:dyDescent="0.25">
      <c r="A37" s="2" t="s">
        <v>4</v>
      </c>
      <c r="B37" s="7">
        <f>SUM(B38:B41)</f>
        <v>4</v>
      </c>
      <c r="C37" s="7">
        <f>SUM(C38:C41)</f>
        <v>5478</v>
      </c>
    </row>
    <row r="38" spans="1:3" hidden="1" outlineLevel="2" x14ac:dyDescent="0.25">
      <c r="A38" s="3" t="s">
        <v>7</v>
      </c>
      <c r="B38" s="4">
        <v>1</v>
      </c>
      <c r="C38" s="6">
        <v>1750</v>
      </c>
    </row>
    <row r="39" spans="1:3" hidden="1" outlineLevel="2" x14ac:dyDescent="0.25">
      <c r="A39" s="3" t="s">
        <v>12</v>
      </c>
      <c r="B39" s="4">
        <v>1</v>
      </c>
      <c r="C39" s="6">
        <v>2093</v>
      </c>
    </row>
    <row r="40" spans="1:3" hidden="1" outlineLevel="2" x14ac:dyDescent="0.25">
      <c r="A40" s="3" t="s">
        <v>14</v>
      </c>
      <c r="B40" s="4">
        <v>1</v>
      </c>
      <c r="C40" s="6">
        <v>1341</v>
      </c>
    </row>
    <row r="41" spans="1:3" hidden="1" outlineLevel="2" x14ac:dyDescent="0.25">
      <c r="A41" s="3" t="s">
        <v>9</v>
      </c>
      <c r="B41" s="4">
        <v>1</v>
      </c>
      <c r="C41" s="5">
        <v>294</v>
      </c>
    </row>
    <row r="42" spans="1:3" hidden="1" outlineLevel="1" collapsed="1" x14ac:dyDescent="0.25">
      <c r="A42" s="3"/>
      <c r="B42" s="8"/>
      <c r="C42" s="9"/>
    </row>
    <row r="43" spans="1:3" collapsed="1" x14ac:dyDescent="0.25">
      <c r="A43" s="1" t="s">
        <v>16</v>
      </c>
      <c r="B43" s="7">
        <f>B3+B24</f>
        <v>52</v>
      </c>
      <c r="C43" s="7">
        <f>C3+C24</f>
        <v>36495.599999999999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2015-07-10T08:59:47Z</dcterms:modified>
</cp:coreProperties>
</file>