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vstate" localSheetId="1">Лист2!$B$4:$I$14</definedName>
  </definedNames>
  <calcPr calcId="152511"/>
</workbook>
</file>

<file path=xl/calcChain.xml><?xml version="1.0" encoding="utf-8"?>
<calcChain xmlns="http://schemas.openxmlformats.org/spreadsheetml/2006/main">
  <c r="C5" i="1" l="1"/>
  <c r="C7" i="1" s="1"/>
</calcChain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http://dispatcher/82-electroliz/vstate.php" htmlTables="1">
      <tables count="1">
        <x v="5"/>
      </tables>
    </webPr>
  </connection>
</connections>
</file>

<file path=xl/sharedStrings.xml><?xml version="1.0" encoding="utf-8"?>
<sst xmlns="http://schemas.openxmlformats.org/spreadsheetml/2006/main" count="32" uniqueCount="28">
  <si>
    <t>Текущие данные: 16:24 2015-07-14</t>
  </si>
  <si>
    <t>Количество работающих ванн, шт</t>
  </si>
  <si>
    <t>Нагрузка, кА</t>
  </si>
  <si>
    <t>Напряжение, В</t>
  </si>
  <si>
    <t>по датчику</t>
  </si>
  <si>
    <t>сумма ванн</t>
  </si>
  <si>
    <t>150.1</t>
  </si>
  <si>
    <t>302.8</t>
  </si>
  <si>
    <t>291.8</t>
  </si>
  <si>
    <t>Вакуум, мм вод. ст.</t>
  </si>
  <si>
    <t>Запас регулирования вакуума, %</t>
  </si>
  <si>
    <t>Концентрация водорода, %</t>
  </si>
  <si>
    <t>1 серия</t>
  </si>
  <si>
    <t>2 серия</t>
  </si>
  <si>
    <t>3 серия</t>
  </si>
  <si>
    <t>-21.5</t>
  </si>
  <si>
    <t>-9.5</t>
  </si>
  <si>
    <t>-36.7</t>
  </si>
  <si>
    <t>53.9</t>
  </si>
  <si>
    <t>0.7</t>
  </si>
  <si>
    <t>Концентрация хлора, мг/м3</t>
  </si>
  <si>
    <t>Давление</t>
  </si>
  <si>
    <t>хлора,</t>
  </si>
  <si>
    <t>кгс/см2</t>
  </si>
  <si>
    <t>Концентрация хлора, %</t>
  </si>
  <si>
    <t>0.6</t>
  </si>
  <si>
    <t>0.0</t>
  </si>
  <si>
    <t>95.2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</si>
</sst>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vstat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7"/>
  <sheetViews>
    <sheetView tabSelected="1" workbookViewId="0">
      <selection activeCell="F9" sqref="F9"/>
    </sheetView>
  </sheetViews>
  <sheetFormatPr defaultRowHeight="15" x14ac:dyDescent="0.25"/>
  <sheetData>
    <row r="5" spans="3:3" x14ac:dyDescent="0.25">
      <c r="C5" t="str">
        <f>Лист2!E7</f>
        <v>150.1</v>
      </c>
    </row>
    <row r="7" spans="3:3" x14ac:dyDescent="0.25">
      <c r="C7" t="e">
        <f>C5/0.194*94</f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4"/>
  <sheetViews>
    <sheetView workbookViewId="0">
      <selection activeCell="B16" sqref="B16"/>
    </sheetView>
  </sheetViews>
  <sheetFormatPr defaultRowHeight="15" x14ac:dyDescent="0.25"/>
  <cols>
    <col min="2" max="2" width="32.5703125" bestFit="1" customWidth="1"/>
    <col min="4" max="4" width="7.7109375" bestFit="1" customWidth="1"/>
    <col min="5" max="5" width="12.28515625" bestFit="1" customWidth="1"/>
    <col min="6" max="6" width="7.7109375" bestFit="1" customWidth="1"/>
    <col min="8" max="8" width="31.42578125" bestFit="1" customWidth="1"/>
    <col min="9" max="9" width="26.5703125" bestFit="1" customWidth="1"/>
  </cols>
  <sheetData>
    <row r="4" spans="2:9" x14ac:dyDescent="0.25">
      <c r="B4" t="s">
        <v>0</v>
      </c>
    </row>
    <row r="5" spans="2:9" x14ac:dyDescent="0.25">
      <c r="B5" t="s">
        <v>1</v>
      </c>
      <c r="E5" t="s">
        <v>2</v>
      </c>
      <c r="H5" t="s">
        <v>3</v>
      </c>
    </row>
    <row r="6" spans="2:9" x14ac:dyDescent="0.25">
      <c r="H6" t="s">
        <v>4</v>
      </c>
      <c r="I6" t="s">
        <v>5</v>
      </c>
    </row>
    <row r="7" spans="2:9" x14ac:dyDescent="0.25">
      <c r="B7">
        <v>62</v>
      </c>
      <c r="E7" t="s">
        <v>6</v>
      </c>
      <c r="H7" t="s">
        <v>7</v>
      </c>
      <c r="I7" t="s">
        <v>8</v>
      </c>
    </row>
    <row r="8" spans="2:9" x14ac:dyDescent="0.25">
      <c r="B8" t="s">
        <v>9</v>
      </c>
      <c r="H8" t="s">
        <v>10</v>
      </c>
      <c r="I8" t="s">
        <v>11</v>
      </c>
    </row>
    <row r="9" spans="2:9" x14ac:dyDescent="0.25">
      <c r="B9" t="s">
        <v>12</v>
      </c>
      <c r="D9" t="s">
        <v>13</v>
      </c>
      <c r="F9" t="s">
        <v>14</v>
      </c>
    </row>
    <row r="10" spans="2:9" x14ac:dyDescent="0.25">
      <c r="B10" t="s">
        <v>15</v>
      </c>
      <c r="D10" t="s">
        <v>16</v>
      </c>
      <c r="F10" t="s">
        <v>17</v>
      </c>
      <c r="H10" t="s">
        <v>18</v>
      </c>
      <c r="I10" t="s">
        <v>19</v>
      </c>
    </row>
    <row r="11" spans="2:9" x14ac:dyDescent="0.25">
      <c r="B11" t="s">
        <v>20</v>
      </c>
      <c r="H11" t="s">
        <v>21</v>
      </c>
      <c r="I11" t="s">
        <v>24</v>
      </c>
    </row>
    <row r="12" spans="2:9" x14ac:dyDescent="0.25">
      <c r="H12" t="s">
        <v>22</v>
      </c>
    </row>
    <row r="13" spans="2:9" x14ac:dyDescent="0.25">
      <c r="B13" t="s">
        <v>12</v>
      </c>
      <c r="D13" t="s">
        <v>13</v>
      </c>
      <c r="F13" t="s">
        <v>14</v>
      </c>
      <c r="H13" t="s">
        <v>23</v>
      </c>
    </row>
    <row r="14" spans="2:9" x14ac:dyDescent="0.25">
      <c r="B14" t="s">
        <v>25</v>
      </c>
      <c r="D14" t="s">
        <v>26</v>
      </c>
      <c r="F14" t="s">
        <v>26</v>
      </c>
      <c r="H14" s="1">
        <v>25934</v>
      </c>
      <c r="I14" t="s">
        <v>27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Лист2!vstate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Шатунов А.Г.</dc:creator>
  <cp:lastModifiedBy>Андрей Шатунов</cp:lastModifiedBy>
  <dcterms:created xsi:type="dcterms:W3CDTF">2015-07-14T13:24:39Z</dcterms:created>
  <dcterms:modified xsi:type="dcterms:W3CDTF">2015-07-14T21:08:04Z</dcterms:modified>
</cp:coreProperties>
</file>