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4" i="1" l="1"/>
  <c r="N5" i="1" a="1"/>
  <c r="N5" i="1" s="1"/>
  <c r="O5" i="1" a="1"/>
  <c r="O5" i="1"/>
  <c r="N6" i="1" a="1"/>
  <c r="N6" i="1"/>
  <c r="O6" i="1" a="1"/>
  <c r="O6" i="1"/>
  <c r="N7" i="1" a="1"/>
  <c r="N7" i="1" s="1"/>
  <c r="O7" i="1" a="1"/>
  <c r="O7" i="1"/>
  <c r="N8" i="1" a="1"/>
  <c r="N8" i="1"/>
  <c r="O8" i="1" a="1"/>
  <c r="O8" i="1"/>
  <c r="N9" i="1" a="1"/>
  <c r="N9" i="1" s="1"/>
  <c r="O9" i="1" a="1"/>
  <c r="O9" i="1"/>
  <c r="N10" i="1" a="1"/>
  <c r="N10" i="1"/>
  <c r="O10" i="1" a="1"/>
  <c r="O10" i="1"/>
  <c r="N11" i="1" a="1"/>
  <c r="N11" i="1" s="1"/>
  <c r="O11" i="1" a="1"/>
  <c r="O11" i="1"/>
  <c r="N12" i="1" a="1"/>
  <c r="N12" i="1"/>
  <c r="O12" i="1" a="1"/>
  <c r="O12" i="1"/>
  <c r="N13" i="1" a="1"/>
  <c r="N13" i="1" s="1"/>
  <c r="O13" i="1" a="1"/>
  <c r="O13" i="1"/>
  <c r="N14" i="1" a="1"/>
  <c r="N14" i="1" s="1"/>
  <c r="O14" i="1" a="1"/>
  <c r="O14" i="1"/>
  <c r="N15" i="1" a="1"/>
  <c r="N15" i="1" s="1"/>
  <c r="O15" i="1" a="1"/>
  <c r="O15" i="1"/>
  <c r="O4" i="1" a="1"/>
  <c r="O4" i="1" s="1"/>
  <c r="Q4" i="1"/>
  <c r="L4" i="1"/>
  <c r="M4" i="1"/>
  <c r="M5" i="1"/>
  <c r="L5" i="1"/>
  <c r="L6" i="1" s="1"/>
  <c r="Q7" i="1" a="1"/>
  <c r="Q7" i="1" s="1"/>
  <c r="R7" i="1" a="1"/>
  <c r="R7" i="1" s="1"/>
  <c r="Q8" i="1" a="1"/>
  <c r="Q8" i="1"/>
  <c r="R8" i="1" a="1"/>
  <c r="R8" i="1" s="1"/>
  <c r="Q9" i="1" a="1"/>
  <c r="Q9" i="1" s="1"/>
  <c r="R9" i="1" a="1"/>
  <c r="R9" i="1"/>
  <c r="Q10" i="1" a="1"/>
  <c r="Q10" i="1"/>
  <c r="R10" i="1" a="1"/>
  <c r="R10" i="1"/>
  <c r="Q11" i="1" a="1"/>
  <c r="Q11" i="1" s="1"/>
  <c r="R11" i="1" a="1"/>
  <c r="R11" i="1" s="1"/>
  <c r="Q12" i="1" a="1"/>
  <c r="Q12" i="1" s="1"/>
  <c r="R12" i="1" a="1"/>
  <c r="R12" i="1"/>
  <c r="Q13" i="1" a="1"/>
  <c r="Q13" i="1" s="1"/>
  <c r="R13" i="1" a="1"/>
  <c r="R13" i="1" s="1"/>
  <c r="Q14" i="1" a="1"/>
  <c r="Q14" i="1" s="1"/>
  <c r="R14" i="1" a="1"/>
  <c r="R14" i="1" s="1"/>
  <c r="Q5" i="1" a="1"/>
  <c r="Q5" i="1" s="1"/>
  <c r="R5" i="1" a="1"/>
  <c r="R5" i="1"/>
  <c r="Q6" i="1" a="1"/>
  <c r="Q6" i="1" s="1"/>
  <c r="R6" i="1" a="1"/>
  <c r="R6" i="1" s="1"/>
  <c r="R4" i="1" a="1"/>
  <c r="R4" i="1" s="1"/>
  <c r="Q15" i="1" a="1"/>
  <c r="Q15" i="1" s="1"/>
  <c r="Q16" i="1" a="1"/>
  <c r="Q16" i="1" s="1"/>
  <c r="Q17" i="1" a="1"/>
  <c r="Q17" i="1" s="1"/>
  <c r="Q18" i="1" a="1"/>
  <c r="Q18" i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M7" i="1" l="1"/>
  <c r="M6" i="1"/>
  <c r="L7" i="1"/>
  <c r="L8" i="1" s="1"/>
  <c r="M8" i="1" l="1"/>
  <c r="M9" i="1"/>
  <c r="L9" i="1"/>
  <c r="M10" i="1" l="1"/>
  <c r="M11" i="1"/>
  <c r="L10" i="1"/>
  <c r="L11" i="1" l="1"/>
  <c r="L12" i="1" l="1"/>
  <c r="L13" i="1" s="1"/>
  <c r="M14" i="1" s="1"/>
  <c r="M12" i="1"/>
  <c r="M13" i="1" l="1"/>
  <c r="L14" i="1"/>
  <c r="L15" i="1" l="1"/>
  <c r="M15" i="1"/>
</calcChain>
</file>

<file path=xl/sharedStrings.xml><?xml version="1.0" encoding="utf-8"?>
<sst xmlns="http://schemas.openxmlformats.org/spreadsheetml/2006/main" count="49" uniqueCount="46">
  <si>
    <t>Заказ Входящий на склад Пятница/Вторник</t>
  </si>
  <si>
    <t>семма прих/ост</t>
  </si>
  <si>
    <t>ПН/СР</t>
  </si>
  <si>
    <t>ВТ/ЧТ</t>
  </si>
  <si>
    <t>ПТ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</si>
  <si>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</si>
  <si>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</si>
  <si>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</si>
  <si>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</si>
  <si>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</si>
  <si>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</si>
  <si>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</si>
  <si>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</si>
  <si>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</si>
  <si>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</si>
  <si>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</si>
  <si>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</si>
  <si>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</si>
  <si>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</si>
  <si>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</si>
  <si>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</si>
  <si>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</si>
  <si>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</si>
  <si>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</si>
  <si>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</si>
  <si>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</si>
  <si>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</si>
  <si>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</si>
  <si>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</si>
  <si>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</si>
  <si>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</si>
  <si>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</si>
  <si>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</si>
  <si>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</si>
  <si>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</si>
  <si>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</si>
  <si>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</si>
  <si>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</si>
  <si>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</si>
  <si>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</si>
  <si>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Персики</t>
  </si>
  <si>
    <t>абрикос</t>
  </si>
  <si>
    <t>Брюс. Кап</t>
  </si>
  <si>
    <t>Вес Карт</t>
  </si>
  <si>
    <t>нектарины</t>
  </si>
  <si>
    <t>Надо Из данных выделенного фрагмента вывести список отрицательных значений с наименованием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</si>
</sst>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/>
    <xf numFmtId="0" fontId="0" fillId="0" borderId="1" xfId="0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tabSelected="1" workbookViewId="0">
      <selection activeCell="N5" sqref="N5"/>
    </sheetView>
  </sheetViews>
  <sheetFormatPr defaultRowHeight="15" x14ac:dyDescent="0.25"/>
  <sheetData>
    <row r="1" spans="2:18" x14ac:dyDescent="0.25">
      <c r="J1" t="s">
        <v>45</v>
      </c>
    </row>
    <row r="2" spans="2:18" x14ac:dyDescent="0.25">
      <c r="B2" t="s">
        <v>0</v>
      </c>
      <c r="C2" s="1"/>
      <c r="D2" s="1"/>
      <c r="E2" s="1"/>
      <c r="F2" s="1"/>
      <c r="G2" s="1"/>
    </row>
    <row r="3" spans="2:18" x14ac:dyDescent="0.25">
      <c r="B3" s="2" t="s">
        <v>1</v>
      </c>
      <c r="C3" s="3" t="s">
        <v>2</v>
      </c>
      <c r="D3" s="4" t="s">
        <v>3</v>
      </c>
      <c r="E3" s="4" t="s">
        <v>4</v>
      </c>
      <c r="F3" s="10"/>
      <c r="G3" s="10"/>
    </row>
    <row r="4" spans="2:18" x14ac:dyDescent="0.25">
      <c r="B4" s="5">
        <v>0</v>
      </c>
      <c r="C4" s="6">
        <v>50</v>
      </c>
      <c r="D4" s="7"/>
      <c r="E4" s="8"/>
      <c r="F4" s="10" t="s">
        <v>5</v>
      </c>
      <c r="G4" s="11">
        <v>-50</v>
      </c>
      <c r="J4" s="12" t="s">
        <v>5</v>
      </c>
      <c r="K4" s="13">
        <v>-50</v>
      </c>
      <c r="L4" s="15" t="str">
        <f>IFERROR(LOOKUP(,-1/($G$4:$G$43&lt;0)/ISNA(MATCH($F$4:$F$43,$L$3:$L3,)),F$4:F$43),"")</f>
        <v>ОГУР СВ</v>
      </c>
      <c r="M4" s="15">
        <f>IFERROR(LOOKUP(,-1/($G$4:$G$43&lt;0)/ISNA(MATCH($F$4:$F$43,$L$3:$L3,)),G$4:G$43),"")</f>
        <v>-8</v>
      </c>
      <c r="N4" s="15" t="str">
        <f>IFERROR(INDEX(F$1:F$43,SMALL(IF($G$4:$G$43&lt;0,ROW(G$4:G$43)),ROW(A1))),"")</f>
        <v>КАРТОФЕЛЬ</v>
      </c>
      <c r="O4" s="15">
        <f t="array" ref="O4">IFERROR(INDEX(G$1:G$43,SMALL(IF($G$4:$G$43&lt;0,ROW(H$4:H$43)),ROW(B1))),"")</f>
        <v>-50</v>
      </c>
      <c r="Q4" t="str">
        <f>IFERROR(INDEX($F$4:$G$43,SMALL(IF($G$4:$G$43&lt;0,ROW($G$4:$G$43)-3),ROW(A1)),COLUMN(A1)),"")</f>
        <v>КАРТОФЕЛЬ</v>
      </c>
      <c r="R4">
        <f t="array" ref="R4">IFERROR(INDEX($F$4:$G$43,SMALL(IF($G$4:$G$43&lt;0,ROW($G$4:$G$43)-3),ROW(B1)),COLUMN(B1)),"")</f>
        <v>-50</v>
      </c>
    </row>
    <row r="5" spans="2:18" x14ac:dyDescent="0.25">
      <c r="B5" s="5">
        <v>0</v>
      </c>
      <c r="C5" s="6"/>
      <c r="D5" s="7"/>
      <c r="E5" s="8"/>
      <c r="F5" s="10" t="s">
        <v>6</v>
      </c>
      <c r="G5" s="11">
        <v>0</v>
      </c>
      <c r="J5" s="12" t="s">
        <v>11</v>
      </c>
      <c r="K5" s="13">
        <v>-20</v>
      </c>
      <c r="L5" s="15" t="str">
        <f>IFERROR(LOOKUP(,-1/($G$4:$G$43&lt;0)/ISNA(MATCH($F$4:$F$43,$L$3:$L4,)),F$4:F$43),"")</f>
        <v>ЯБЛОКИ</v>
      </c>
      <c r="M5" s="15">
        <f>IFERROR(LOOKUP(,-1/($G$4:$G$43&lt;0)/ISNA(MATCH($F$4:$F$43,$L$3:$L4,)),G$4:G$43),"")</f>
        <v>-20</v>
      </c>
      <c r="N5" s="15" t="str">
        <f t="array" ref="N5">IFERROR(INDEX(F$1:F$43,SMALL(IF($G$4:$G$43&lt;0,ROW(G$4:G$43)),ROW(A2))),"")</f>
        <v>ЯБЛОКИ</v>
      </c>
      <c r="O5" s="15">
        <f t="array" ref="O5">IFERROR(INDEX(G$1:G$43,SMALL(IF($G$4:$G$43&lt;0,ROW(H$4:H$43)),ROW(B2))),"")</f>
        <v>-20</v>
      </c>
      <c r="Q5" t="str">
        <f t="array" ref="Q5">IFERROR(INDEX($F$4:$G$43,SMALL(IF($G$4:$G$43&lt;0,ROW($G$4:$G$43)-3),ROW(A2)),COLUMN(A2)),"")</f>
        <v>ЯБЛОКИ</v>
      </c>
      <c r="R5">
        <f t="array" ref="R5">IFERROR(INDEX($F$4:$G$43,SMALL(IF($G$4:$G$43&lt;0,ROW($G$4:$G$43)-3),ROW(B2)),COLUMN(B2)),"")</f>
        <v>-20</v>
      </c>
    </row>
    <row r="6" spans="2:18" x14ac:dyDescent="0.25">
      <c r="B6" s="5">
        <v>0</v>
      </c>
      <c r="C6" s="6"/>
      <c r="D6" s="7"/>
      <c r="E6" s="8"/>
      <c r="F6" s="10" t="s">
        <v>7</v>
      </c>
      <c r="G6" s="11">
        <v>0</v>
      </c>
      <c r="J6" s="12" t="s">
        <v>21</v>
      </c>
      <c r="K6" s="13">
        <v>-8</v>
      </c>
      <c r="L6" s="15" t="str">
        <f>IFERROR(LOOKUP(,-1/($G$4:$G$43&lt;0)/ISNA(MATCH($F$4:$F$43,$L$3:$L5,)),F$4:F$43),"")</f>
        <v>КАРТОФЕЛЬ</v>
      </c>
      <c r="M6" s="15">
        <f>IFERROR(LOOKUP(,-1/($G$4:$G$43&lt;0)/ISNA(MATCH($F$4:$F$43,$L$3:$L5,)),G$4:G$43),"")</f>
        <v>-50</v>
      </c>
      <c r="N6" s="15" t="str">
        <f t="array" ref="N6">IFERROR(INDEX(F$1:F$43,SMALL(IF($G$4:$G$43&lt;0,ROW(G$4:G$43)),ROW(A3))),"")</f>
        <v>ОГУР СВ</v>
      </c>
      <c r="O6" s="15">
        <f t="array" ref="O6">IFERROR(INDEX(G$1:G$43,SMALL(IF($G$4:$G$43&lt;0,ROW(H$4:H$43)),ROW(B3))),"")</f>
        <v>-8</v>
      </c>
      <c r="Q6" t="str">
        <f t="array" ref="Q6">IFERROR(INDEX($F$4:$G$43,SMALL(IF($G$4:$G$43&lt;0,ROW($G$4:$G$43)-3),ROW(A3)),COLUMN(A3)),"")</f>
        <v>ОГУР СВ</v>
      </c>
      <c r="R6">
        <f t="array" ref="R6">IFERROR(INDEX($F$4:$G$43,SMALL(IF($G$4:$G$43&lt;0,ROW($G$4:$G$43)-3),ROW(B3)),COLUMN(B3)),"")</f>
        <v>-8</v>
      </c>
    </row>
    <row r="7" spans="2:18" x14ac:dyDescent="0.25">
      <c r="B7" s="5">
        <v>0</v>
      </c>
      <c r="C7" s="6"/>
      <c r="D7" s="7"/>
      <c r="E7" s="8"/>
      <c r="F7" s="10" t="s">
        <v>8</v>
      </c>
      <c r="G7" s="11">
        <v>0</v>
      </c>
      <c r="J7" s="2"/>
      <c r="K7" s="2"/>
      <c r="L7" s="15" t="str">
        <f>IFERROR(LOOKUP(,-1/($G$4:$G$43&lt;0)/ISNA(MATCH($F$4:$F$43,$L$3:$L6,)),F$4:F$43),"")</f>
        <v/>
      </c>
      <c r="M7" s="15" t="str">
        <f>IFERROR(LOOKUP(,-1/($G$4:$G$43&lt;0)/ISNA(MATCH($F$4:$F$43,$L$3:$L6,)),G$4:G$43),"")</f>
        <v/>
      </c>
      <c r="N7" s="15" t="str">
        <f t="array" ref="N7">IFERROR(INDEX(F$1:F$43,SMALL(IF($G$4:$G$43&lt;0,ROW(G$4:G$43)),ROW(A4))),"")</f>
        <v/>
      </c>
      <c r="O7" s="15" t="str">
        <f t="array" ref="O7">IFERROR(INDEX(G$1:G$43,SMALL(IF($G$4:$G$43&lt;0,ROW(H$4:H$43)),ROW(B4))),"")</f>
        <v/>
      </c>
      <c r="Q7" t="str">
        <f t="array" ref="Q7">IFERROR(INDEX($F$4:$G$43,SMALL(IF($G$4:$G$43&lt;0,ROW($G$4:$G$43)-3),ROW(A4)),COLUMN(A4)),"")</f>
        <v/>
      </c>
      <c r="R7" t="str">
        <f t="array" ref="R7">IFERROR(INDEX($F$4:$G$43,SMALL(IF($G$4:$G$43&lt;0,ROW($G$4:$G$43)-3),ROW(B4)),COLUMN(B4)),"")</f>
        <v/>
      </c>
    </row>
    <row r="8" spans="2:18" x14ac:dyDescent="0.25">
      <c r="B8" s="5">
        <v>0</v>
      </c>
      <c r="C8" s="6"/>
      <c r="D8" s="7"/>
      <c r="E8" s="8"/>
      <c r="F8" s="10" t="s">
        <v>9</v>
      </c>
      <c r="G8" s="11">
        <v>0</v>
      </c>
      <c r="J8" s="2"/>
      <c r="K8" s="2"/>
      <c r="L8" s="15" t="str">
        <f>IFERROR(LOOKUP(,-1/($G$4:$G$43&lt;0)/ISNA(MATCH($F$4:$F$43,$L$3:$L7,)),F$4:F$43),"")</f>
        <v/>
      </c>
      <c r="M8" s="15" t="str">
        <f>IFERROR(LOOKUP(,-1/($G$4:$G$43&lt;0)/ISNA(MATCH($F$4:$F$43,$L$3:$L7,)),G$4:G$43),"")</f>
        <v/>
      </c>
      <c r="N8" s="15" t="str">
        <f t="array" ref="N8">IFERROR(INDEX(F$1:F$43,SMALL(IF($G$4:$G$43&lt;0,ROW(G$4:G$43)),ROW(A5))),"")</f>
        <v/>
      </c>
      <c r="O8" s="15" t="str">
        <f t="array" ref="O8">IFERROR(INDEX(G$1:G$43,SMALL(IF($G$4:$G$43&lt;0,ROW(H$4:H$43)),ROW(B5))),"")</f>
        <v/>
      </c>
      <c r="Q8" t="str">
        <f t="array" ref="Q8">IFERROR(INDEX($F$4:$G$43,SMALL(IF($G$4:$G$43&lt;0,ROW($G$4:$G$43)-3),ROW(A5)),COLUMN(A5)),"")</f>
        <v/>
      </c>
      <c r="R8" t="str">
        <f t="array" ref="R8">IFERROR(INDEX($F$4:$G$43,SMALL(IF($G$4:$G$43&lt;0,ROW($G$4:$G$43)-3),ROW(B5)),COLUMN(B5)),"")</f>
        <v/>
      </c>
    </row>
    <row r="9" spans="2:18" x14ac:dyDescent="0.25">
      <c r="B9" s="5">
        <v>0</v>
      </c>
      <c r="C9" s="6"/>
      <c r="D9" s="7"/>
      <c r="E9" s="8"/>
      <c r="F9" s="10" t="s">
        <v>10</v>
      </c>
      <c r="G9" s="11">
        <v>0</v>
      </c>
      <c r="J9" s="2"/>
      <c r="K9" s="2"/>
      <c r="L9" s="15" t="str">
        <f>IFERROR(LOOKUP(,-1/($G$4:$G$43&lt;0)/ISNA(MATCH($F$4:$F$43,$L$3:$L8,)),F$4:F$43),"")</f>
        <v/>
      </c>
      <c r="M9" s="15" t="str">
        <f>IFERROR(LOOKUP(,-1/($G$4:$G$43&lt;0)/ISNA(MATCH($F$4:$F$43,$L$3:$L8,)),G$4:G$43),"")</f>
        <v/>
      </c>
      <c r="N9" s="15" t="str">
        <f t="array" ref="N9">IFERROR(INDEX(F$1:F$43,SMALL(IF($G$4:$G$43&lt;0,ROW(G$4:G$43)),ROW(A6))),"")</f>
        <v/>
      </c>
      <c r="O9" s="15" t="str">
        <f t="array" ref="O9">IFERROR(INDEX(G$1:G$43,SMALL(IF($G$4:$G$43&lt;0,ROW(H$4:H$43)),ROW(B6))),"")</f>
        <v/>
      </c>
      <c r="Q9" t="str">
        <f t="array" ref="Q9">IFERROR(INDEX($F$4:$G$43,SMALL(IF($G$4:$G$43&lt;0,ROW($G$4:$G$43)-3),ROW(A6)),COLUMN(A6)),"")</f>
        <v/>
      </c>
      <c r="R9" t="str">
        <f t="array" ref="R9">IFERROR(INDEX($F$4:$G$43,SMALL(IF($G$4:$G$43&lt;0,ROW($G$4:$G$43)-3),ROW(B6)),COLUMN(B6)),"")</f>
        <v/>
      </c>
    </row>
    <row r="10" spans="2:18" x14ac:dyDescent="0.25">
      <c r="B10" s="5">
        <v>0</v>
      </c>
      <c r="C10" s="6"/>
      <c r="D10" s="7">
        <v>20</v>
      </c>
      <c r="E10" s="8"/>
      <c r="F10" s="10" t="s">
        <v>11</v>
      </c>
      <c r="G10" s="11">
        <v>-20</v>
      </c>
      <c r="J10" s="2"/>
      <c r="K10" s="2"/>
      <c r="L10" s="15" t="str">
        <f>IFERROR(LOOKUP(,-1/($G$4:$G$43&lt;0)/ISNA(MATCH($F$4:$F$43,$L$3:$L9,)),F$4:F$43),"")</f>
        <v/>
      </c>
      <c r="M10" s="15" t="str">
        <f>IFERROR(LOOKUP(,-1/($G$4:$G$43&lt;0)/ISNA(MATCH($F$4:$F$43,$L$3:$L9,)),G$4:G$43),"")</f>
        <v/>
      </c>
      <c r="N10" s="15" t="str">
        <f t="array" ref="N10">IFERROR(INDEX(F$1:F$43,SMALL(IF($G$4:$G$43&lt;0,ROW(G$4:G$43)),ROW(A7))),"")</f>
        <v/>
      </c>
      <c r="O10" s="15" t="str">
        <f t="array" ref="O10">IFERROR(INDEX(G$1:G$43,SMALL(IF($G$4:$G$43&lt;0,ROW(H$4:H$43)),ROW(B7))),"")</f>
        <v/>
      </c>
      <c r="Q10" t="str">
        <f t="array" ref="Q10">IFERROR(INDEX($F$4:$G$43,SMALL(IF($G$4:$G$43&lt;0,ROW($G$4:$G$43)-3),ROW(A7)),COLUMN(A7)),"")</f>
        <v/>
      </c>
      <c r="R10" t="str">
        <f t="array" ref="R10">IFERROR(INDEX($F$4:$G$43,SMALL(IF($G$4:$G$43&lt;0,ROW($G$4:$G$43)-3),ROW(B7)),COLUMN(B7)),"")</f>
        <v/>
      </c>
    </row>
    <row r="11" spans="2:18" x14ac:dyDescent="0.25">
      <c r="B11" s="5">
        <v>0</v>
      </c>
      <c r="C11" s="6"/>
      <c r="D11" s="6"/>
      <c r="E11" s="6"/>
      <c r="F11" s="10" t="s">
        <v>12</v>
      </c>
      <c r="G11" s="11">
        <v>0</v>
      </c>
      <c r="J11" s="2"/>
      <c r="K11" s="2"/>
      <c r="L11" s="15" t="str">
        <f>IFERROR(LOOKUP(,-1/($G$4:$G$43&lt;0)/ISNA(MATCH($F$4:$F$43,$L$3:$L10,)),F$4:F$43),"")</f>
        <v/>
      </c>
      <c r="M11" s="15" t="str">
        <f>IFERROR(LOOKUP(,-1/($G$4:$G$43&lt;0)/ISNA(MATCH($F$4:$F$43,$L$3:$L10,)),G$4:G$43),"")</f>
        <v/>
      </c>
      <c r="N11" s="15" t="str">
        <f t="array" ref="N11">IFERROR(INDEX(F$1:F$43,SMALL(IF($G$4:$G$43&lt;0,ROW(G$4:G$43)),ROW(A8))),"")</f>
        <v/>
      </c>
      <c r="O11" s="15" t="str">
        <f t="array" ref="O11">IFERROR(INDEX(G$1:G$43,SMALL(IF($G$4:$G$43&lt;0,ROW(H$4:H$43)),ROW(B8))),"")</f>
        <v/>
      </c>
      <c r="Q11" t="str">
        <f t="array" ref="Q11">IFERROR(INDEX($F$4:$G$43,SMALL(IF($G$4:$G$43&lt;0,ROW($G$4:$G$43)-3),ROW(A8)),COLUMN(A8)),"")</f>
        <v/>
      </c>
      <c r="R11" t="str">
        <f t="array" ref="R11">IFERROR(INDEX($F$4:$G$43,SMALL(IF($G$4:$G$43&lt;0,ROW($G$4:$G$43)-3),ROW(B8)),COLUMN(B8)),"")</f>
        <v/>
      </c>
    </row>
    <row r="12" spans="2:18" x14ac:dyDescent="0.25">
      <c r="B12" s="5">
        <v>0.9</v>
      </c>
      <c r="C12" s="6"/>
      <c r="D12" s="6"/>
      <c r="E12" s="6"/>
      <c r="F12" s="10" t="s">
        <v>13</v>
      </c>
      <c r="G12" s="11">
        <v>0</v>
      </c>
      <c r="J12" s="2"/>
      <c r="K12" s="2"/>
      <c r="L12" s="15" t="str">
        <f>IFERROR(LOOKUP(,-1/($G$4:$G$43&lt;0)/ISNA(MATCH($F$4:$F$43,$L$3:$L11,)),F$4:F$43),"")</f>
        <v/>
      </c>
      <c r="M12" s="15" t="str">
        <f>IFERROR(LOOKUP(,-1/($G$4:$G$43&lt;0)/ISNA(MATCH($F$4:$F$43,$L$3:$L11,)),G$4:G$43),"")</f>
        <v/>
      </c>
      <c r="N12" s="15" t="str">
        <f t="array" ref="N12">IFERROR(INDEX(F$1:F$43,SMALL(IF($G$4:$G$43&lt;0,ROW(G$4:G$43)),ROW(A9))),"")</f>
        <v/>
      </c>
      <c r="O12" s="15" t="str">
        <f t="array" ref="O12">IFERROR(INDEX(G$1:G$43,SMALL(IF($G$4:$G$43&lt;0,ROW(H$4:H$43)),ROW(B9))),"")</f>
        <v/>
      </c>
      <c r="Q12" t="str">
        <f t="array" ref="Q12">IFERROR(INDEX($F$4:$G$43,SMALL(IF($G$4:$G$43&lt;0,ROW($G$4:$G$43)-3),ROW(A9)),COLUMN(A9)),"")</f>
        <v/>
      </c>
      <c r="R12" t="str">
        <f t="array" ref="R12">IFERROR(INDEX($F$4:$G$43,SMALL(IF($G$4:$G$43&lt;0,ROW($G$4:$G$43)-3),ROW(B9)),COLUMN(B9)),"")</f>
        <v/>
      </c>
    </row>
    <row r="13" spans="2:18" x14ac:dyDescent="0.25">
      <c r="B13" s="5">
        <v>15</v>
      </c>
      <c r="C13" s="6"/>
      <c r="D13" s="6"/>
      <c r="E13" s="6"/>
      <c r="F13" s="10" t="s">
        <v>14</v>
      </c>
      <c r="G13" s="11">
        <v>0</v>
      </c>
      <c r="J13" s="2"/>
      <c r="K13" s="2"/>
      <c r="L13" s="15" t="str">
        <f>IFERROR(LOOKUP(,-1/($G$4:$G$43&lt;0)/ISNA(MATCH($F$4:$F$43,$L$3:$L12,)),F$4:F$43),"")</f>
        <v/>
      </c>
      <c r="M13" s="15" t="str">
        <f>IFERROR(LOOKUP(,-1/($G$4:$G$43&lt;0)/ISNA(MATCH($F$4:$F$43,$L$3:$L12,)),G$4:G$43),"")</f>
        <v/>
      </c>
      <c r="N13" s="15" t="str">
        <f t="array" ref="N13">IFERROR(INDEX(F$1:F$43,SMALL(IF($G$4:$G$43&lt;0,ROW(G$4:G$43)),ROW(A10))),"")</f>
        <v/>
      </c>
      <c r="O13" s="15" t="str">
        <f t="array" ref="O13">IFERROR(INDEX(G$1:G$43,SMALL(IF($G$4:$G$43&lt;0,ROW(H$4:H$43)),ROW(B10))),"")</f>
        <v/>
      </c>
      <c r="Q13" t="str">
        <f t="array" ref="Q13">IFERROR(INDEX($F$4:$G$43,SMALL(IF($G$4:$G$43&lt;0,ROW($G$4:$G$43)-3),ROW(A10)),COLUMN(A10)),"")</f>
        <v/>
      </c>
      <c r="R13" t="str">
        <f t="array" ref="R13">IFERROR(INDEX($F$4:$G$43,SMALL(IF($G$4:$G$43&lt;0,ROW($G$4:$G$43)-3),ROW(B10)),COLUMN(B10)),"")</f>
        <v/>
      </c>
    </row>
    <row r="14" spans="2:18" x14ac:dyDescent="0.25">
      <c r="B14" s="5">
        <v>0</v>
      </c>
      <c r="C14" s="6"/>
      <c r="D14" s="6"/>
      <c r="E14" s="8"/>
      <c r="F14" s="10" t="s">
        <v>15</v>
      </c>
      <c r="G14" s="11">
        <v>5</v>
      </c>
      <c r="J14" s="2"/>
      <c r="K14" s="2"/>
      <c r="L14" s="15" t="str">
        <f>IFERROR(LOOKUP(,-1/($G$4:$G$43&lt;0)/ISNA(MATCH($F$4:$F$43,$L$3:$L13,)),F$4:F$43),"")</f>
        <v/>
      </c>
      <c r="M14" s="15" t="str">
        <f>IFERROR(LOOKUP(,-1/($G$4:$G$43&lt;0)/ISNA(MATCH($F$4:$F$43,$L$3:$L13,)),G$4:G$43),"")</f>
        <v/>
      </c>
      <c r="N14" s="15" t="str">
        <f t="array" ref="N14">IFERROR(INDEX(F$1:F$43,SMALL(IF($G$4:$G$43&lt;0,ROW(G$4:G$43)),ROW(A11))),"")</f>
        <v/>
      </c>
      <c r="O14" s="15" t="str">
        <f t="array" ref="O14">IFERROR(INDEX(G$1:G$43,SMALL(IF($G$4:$G$43&lt;0,ROW(H$4:H$43)),ROW(B11))),"")</f>
        <v/>
      </c>
      <c r="Q14" t="str">
        <f t="array" ref="Q14">IFERROR(INDEX($F$4:$G$43,SMALL(IF($G$4:$G$43&lt;0,ROW($G$4:$G$43)-3),ROW(A11)),COLUMN(A11)),"")</f>
        <v/>
      </c>
      <c r="R14" t="str">
        <f t="array" ref="R14">IFERROR(INDEX($F$4:$G$43,SMALL(IF($G$4:$G$43&lt;0,ROW($G$4:$G$43)-3),ROW(B11)),COLUMN(B11)),"")</f>
        <v/>
      </c>
    </row>
    <row r="15" spans="2:18" x14ac:dyDescent="0.25">
      <c r="B15" s="5">
        <v>0</v>
      </c>
      <c r="C15" s="6"/>
      <c r="D15" s="6"/>
      <c r="E15" s="6"/>
      <c r="F15" s="10" t="s">
        <v>16</v>
      </c>
      <c r="G15" s="11">
        <v>0</v>
      </c>
      <c r="J15" s="2"/>
      <c r="K15" s="2"/>
      <c r="L15" s="15" t="str">
        <f>IFERROR(LOOKUP(,-1/($G$4:$G$43&lt;0)/ISNA(MATCH($F$4:$F$43,$L$3:$L14,)),F$4:F$43),"")</f>
        <v/>
      </c>
      <c r="M15" s="15" t="str">
        <f>IFERROR(LOOKUP(,-1/($G$4:$G$43&lt;0)/ISNA(MATCH($F$4:$F$43,$L$3:$L14,)),G$4:G$43),"")</f>
        <v/>
      </c>
      <c r="N15" s="15" t="str">
        <f t="array" ref="N15">IFERROR(INDEX(F$1:F$43,SMALL(IF($G$4:$G$43&lt;0,ROW(G$4:G$43)),ROW(A12))),"")</f>
        <v/>
      </c>
      <c r="O15" s="15" t="str">
        <f t="array" ref="O15">IFERROR(INDEX(G$1:G$43,SMALL(IF($G$4:$G$43&lt;0,ROW(H$4:H$43)),ROW(B12))),"")</f>
        <v/>
      </c>
      <c r="Q15" t="str">
        <f t="array" ref="Q15">IFERROR(INDEX($F$4:$G$43,SMALL(IF($G$4:$G$43&lt;0,ROW($G$4:$G$43)-3),ROW(A12)),COLUMN(A12)),"")</f>
        <v/>
      </c>
    </row>
    <row r="16" spans="2:18" x14ac:dyDescent="0.25">
      <c r="B16" s="5">
        <v>0</v>
      </c>
      <c r="C16" s="6"/>
      <c r="D16" s="6"/>
      <c r="E16" s="6"/>
      <c r="F16" s="10" t="s">
        <v>17</v>
      </c>
      <c r="G16" s="11">
        <v>0</v>
      </c>
      <c r="J16" s="2"/>
      <c r="K16" s="2"/>
      <c r="Q16" t="str">
        <f t="array" ref="Q16">IFERROR(INDEX($F$4:$G$43,SMALL(IF($G$4:$G$43&lt;0,ROW($G$4:$G$43)-3),ROW(A13)),COLUMN(A13)),"")</f>
        <v/>
      </c>
    </row>
    <row r="17" spans="2:17" x14ac:dyDescent="0.25">
      <c r="B17" s="5">
        <v>18</v>
      </c>
      <c r="C17" s="9"/>
      <c r="D17" s="9"/>
      <c r="E17" s="9"/>
      <c r="F17" s="10" t="s">
        <v>18</v>
      </c>
      <c r="G17" s="11">
        <v>0</v>
      </c>
      <c r="J17" s="2"/>
      <c r="K17" s="2"/>
      <c r="Q17" t="str">
        <f t="array" ref="Q17">IFERROR(INDEX($F$4:$G$43,SMALL(IF($G$4:$G$43&lt;0,ROW($G$4:$G$43)-3),ROW(A14)),COLUMN(A14)),"")</f>
        <v/>
      </c>
    </row>
    <row r="18" spans="2:17" x14ac:dyDescent="0.25">
      <c r="B18" s="5">
        <v>9</v>
      </c>
      <c r="C18" s="9"/>
      <c r="D18" s="9"/>
      <c r="E18" s="9"/>
      <c r="F18" s="10" t="s">
        <v>19</v>
      </c>
      <c r="G18" s="11">
        <v>0</v>
      </c>
      <c r="J18" s="2"/>
      <c r="K18" s="2"/>
      <c r="Q18" t="str">
        <f t="array" ref="Q18">IFERROR(INDEX($F$4:$G$43,SMALL(IF($G$4:$G$43&lt;0,ROW($G$4:$G$43)-3),ROW(A15)),COLUMN(A15)),"")</f>
        <v/>
      </c>
    </row>
    <row r="19" spans="2:17" x14ac:dyDescent="0.25">
      <c r="B19" s="5">
        <v>21</v>
      </c>
      <c r="C19" s="9"/>
      <c r="D19" s="9"/>
      <c r="E19" s="9"/>
      <c r="F19" s="10" t="s">
        <v>20</v>
      </c>
      <c r="G19" s="11">
        <v>0</v>
      </c>
      <c r="J19" s="2"/>
      <c r="K19" s="2"/>
      <c r="Q19" t="str">
        <f t="array" ref="Q19">IFERROR(INDEX($F$4:$G$43,SMALL(IF($G$4:$G$43&lt;0,ROW($G$4:$G$43)-3),ROW(A16)),COLUMN(A16)),"")</f>
        <v/>
      </c>
    </row>
    <row r="20" spans="2:17" x14ac:dyDescent="0.25">
      <c r="B20" s="5">
        <v>16</v>
      </c>
      <c r="C20" s="9"/>
      <c r="D20" s="9">
        <v>24</v>
      </c>
      <c r="E20" s="9"/>
      <c r="F20" s="10" t="s">
        <v>21</v>
      </c>
      <c r="G20" s="11">
        <v>-8</v>
      </c>
      <c r="J20" s="2"/>
      <c r="K20" s="2"/>
      <c r="Q20" t="str">
        <f t="array" ref="Q20">IFERROR(INDEX($F$4:$G$43,SMALL(IF($G$4:$G$43&lt;0,ROW($G$4:$G$43)-3),ROW(A17)),COLUMN(A17)),"")</f>
        <v/>
      </c>
    </row>
    <row r="21" spans="2:17" x14ac:dyDescent="0.25">
      <c r="B21" s="5">
        <v>0</v>
      </c>
      <c r="C21" s="9"/>
      <c r="D21" s="9"/>
      <c r="E21" s="9"/>
      <c r="F21" s="10" t="s">
        <v>22</v>
      </c>
      <c r="G21" s="11">
        <v>0</v>
      </c>
      <c r="J21" s="2"/>
      <c r="K21" s="2"/>
      <c r="L21" s="14"/>
      <c r="M21" s="14"/>
      <c r="N21" s="14"/>
      <c r="O21" s="14"/>
      <c r="Q21" t="str">
        <f t="array" ref="Q21">IFERROR(INDEX($F$4:$G$43,SMALL(IF($G$4:$G$43&lt;0,ROW($G$4:$G$43)-3),ROW(A18)),COLUMN(A18)),"")</f>
        <v/>
      </c>
    </row>
    <row r="22" spans="2:17" x14ac:dyDescent="0.25">
      <c r="B22" s="5">
        <v>0</v>
      </c>
      <c r="C22" s="9"/>
      <c r="D22" s="9"/>
      <c r="E22" s="9"/>
      <c r="F22" s="10" t="s">
        <v>23</v>
      </c>
      <c r="G22" s="11">
        <v>0</v>
      </c>
      <c r="J22" s="2"/>
      <c r="K22" s="2"/>
      <c r="L22" s="14"/>
      <c r="M22" s="14"/>
      <c r="N22" s="14"/>
      <c r="O22" s="14"/>
      <c r="Q22" t="str">
        <f t="array" ref="Q22">IFERROR(INDEX($F$4:$G$43,SMALL(IF($G$4:$G$43&lt;0,ROW($G$4:$G$43)-3),ROW(A19)),COLUMN(A19)),"")</f>
        <v/>
      </c>
    </row>
    <row r="23" spans="2:17" x14ac:dyDescent="0.25">
      <c r="B23" s="5">
        <v>0</v>
      </c>
      <c r="C23" s="9"/>
      <c r="D23" s="9"/>
      <c r="E23" s="9"/>
      <c r="F23" s="10" t="s">
        <v>24</v>
      </c>
      <c r="G23" s="11">
        <v>0</v>
      </c>
      <c r="J23" s="2"/>
      <c r="K23" s="2"/>
      <c r="L23" s="14"/>
      <c r="M23" s="14"/>
      <c r="N23" s="14"/>
      <c r="O23" s="14"/>
      <c r="Q23" t="str">
        <f t="array" ref="Q23">IFERROR(INDEX($F$4:$G$43,SMALL(IF($G$4:$G$43&lt;0,ROW($G$4:$G$43)-3),ROW(A20)),COLUMN(A20)),"")</f>
        <v/>
      </c>
    </row>
    <row r="24" spans="2:17" x14ac:dyDescent="0.25">
      <c r="B24" s="5">
        <v>0</v>
      </c>
      <c r="C24" s="9"/>
      <c r="D24" s="9"/>
      <c r="E24" s="9"/>
      <c r="F24" s="10" t="s">
        <v>25</v>
      </c>
      <c r="G24" s="11">
        <v>0</v>
      </c>
      <c r="J24" s="2"/>
      <c r="K24" s="2"/>
      <c r="L24" s="14"/>
      <c r="M24" s="14"/>
      <c r="N24" s="14"/>
      <c r="O24" s="14"/>
    </row>
    <row r="25" spans="2:17" x14ac:dyDescent="0.25">
      <c r="B25" s="5">
        <v>0</v>
      </c>
      <c r="C25" s="9"/>
      <c r="D25" s="9"/>
      <c r="E25" s="9"/>
      <c r="F25" s="10" t="s">
        <v>26</v>
      </c>
      <c r="G25" s="11">
        <v>0</v>
      </c>
      <c r="J25" s="2"/>
      <c r="K25" s="2"/>
      <c r="L25" s="14"/>
      <c r="M25" s="14"/>
      <c r="N25" s="14"/>
      <c r="O25" s="14"/>
    </row>
    <row r="26" spans="2:17" x14ac:dyDescent="0.25">
      <c r="B26" s="5">
        <v>0</v>
      </c>
      <c r="C26" s="9"/>
      <c r="D26" s="9"/>
      <c r="E26" s="9"/>
      <c r="F26" s="10" t="s">
        <v>27</v>
      </c>
      <c r="G26" s="11">
        <v>0</v>
      </c>
      <c r="J26" s="2"/>
      <c r="K26" s="2"/>
      <c r="L26" s="14"/>
      <c r="M26" s="14"/>
      <c r="N26" s="14"/>
      <c r="O26" s="14"/>
    </row>
    <row r="27" spans="2:17" x14ac:dyDescent="0.25">
      <c r="B27" s="5">
        <v>0</v>
      </c>
      <c r="C27" s="9"/>
      <c r="D27" s="9"/>
      <c r="E27" s="9"/>
      <c r="F27" s="10" t="s">
        <v>28</v>
      </c>
      <c r="G27" s="11">
        <v>0</v>
      </c>
      <c r="J27" s="2"/>
      <c r="K27" s="2"/>
      <c r="L27" s="14"/>
      <c r="M27" s="14"/>
      <c r="N27" s="14"/>
      <c r="O27" s="14"/>
    </row>
    <row r="28" spans="2:17" x14ac:dyDescent="0.25">
      <c r="B28" s="5">
        <v>2.2000000000000002</v>
      </c>
      <c r="C28" s="9"/>
      <c r="D28" s="9"/>
      <c r="E28" s="9"/>
      <c r="F28" s="10" t="s">
        <v>29</v>
      </c>
      <c r="G28" s="11">
        <v>0</v>
      </c>
      <c r="J28" s="2"/>
      <c r="K28" s="2"/>
      <c r="L28" s="14"/>
      <c r="M28" s="14"/>
      <c r="N28" s="14"/>
      <c r="O28" s="14"/>
    </row>
    <row r="29" spans="2:17" x14ac:dyDescent="0.25">
      <c r="B29" s="5">
        <v>0</v>
      </c>
      <c r="C29" s="9"/>
      <c r="D29" s="9"/>
      <c r="E29" s="9"/>
      <c r="F29" s="10" t="s">
        <v>30</v>
      </c>
      <c r="G29" s="11">
        <v>0</v>
      </c>
      <c r="J29" s="2"/>
      <c r="K29" s="2"/>
      <c r="L29" s="14"/>
      <c r="M29" s="14"/>
      <c r="N29" s="14"/>
      <c r="O29" s="14"/>
    </row>
    <row r="30" spans="2:17" x14ac:dyDescent="0.25">
      <c r="B30" s="5">
        <v>0</v>
      </c>
      <c r="C30" s="9"/>
      <c r="D30" s="9"/>
      <c r="E30" s="9"/>
      <c r="F30" s="10" t="s">
        <v>31</v>
      </c>
      <c r="G30" s="11">
        <v>0</v>
      </c>
      <c r="J30" s="2"/>
      <c r="K30" s="2"/>
      <c r="L30" s="14"/>
      <c r="M30" s="14"/>
      <c r="N30" s="14"/>
      <c r="O30" s="14"/>
    </row>
    <row r="31" spans="2:17" x14ac:dyDescent="0.25">
      <c r="B31" s="5">
        <v>0</v>
      </c>
      <c r="C31" s="9"/>
      <c r="D31" s="9"/>
      <c r="E31" s="9"/>
      <c r="F31" s="10" t="s">
        <v>32</v>
      </c>
      <c r="G31" s="11">
        <v>0</v>
      </c>
      <c r="J31" s="2"/>
      <c r="K31" s="2"/>
      <c r="L31" s="14"/>
      <c r="M31" s="14"/>
      <c r="N31" s="14"/>
      <c r="O31" s="14"/>
    </row>
    <row r="32" spans="2:17" x14ac:dyDescent="0.25">
      <c r="B32" s="5">
        <v>0</v>
      </c>
      <c r="C32" s="9"/>
      <c r="D32" s="9"/>
      <c r="E32" s="9"/>
      <c r="F32" s="10" t="s">
        <v>33</v>
      </c>
      <c r="G32" s="11">
        <v>0</v>
      </c>
      <c r="J32" s="2"/>
      <c r="K32" s="2"/>
      <c r="L32" s="14"/>
      <c r="M32" s="14"/>
      <c r="N32" s="14"/>
      <c r="O32" s="14"/>
    </row>
    <row r="33" spans="2:15" x14ac:dyDescent="0.25">
      <c r="B33" s="5">
        <v>0</v>
      </c>
      <c r="C33" s="9"/>
      <c r="D33" s="9"/>
      <c r="E33" s="9"/>
      <c r="F33" s="10" t="s">
        <v>34</v>
      </c>
      <c r="G33" s="11">
        <v>0</v>
      </c>
      <c r="J33" s="2"/>
      <c r="K33" s="2"/>
      <c r="L33" s="14"/>
      <c r="M33" s="14"/>
      <c r="N33" s="14"/>
      <c r="O33" s="14"/>
    </row>
    <row r="34" spans="2:15" x14ac:dyDescent="0.25">
      <c r="B34" s="5">
        <v>0</v>
      </c>
      <c r="C34" s="9"/>
      <c r="D34" s="9"/>
      <c r="E34" s="9"/>
      <c r="F34" s="10" t="s">
        <v>35</v>
      </c>
      <c r="G34" s="11">
        <v>0</v>
      </c>
      <c r="J34" s="2"/>
      <c r="K34" s="2"/>
      <c r="L34" s="14"/>
      <c r="M34" s="14"/>
      <c r="N34" s="14"/>
      <c r="O34" s="14"/>
    </row>
    <row r="35" spans="2:15" x14ac:dyDescent="0.25">
      <c r="B35" s="5">
        <v>0</v>
      </c>
      <c r="C35" s="9"/>
      <c r="D35" s="9"/>
      <c r="E35" s="9"/>
      <c r="F35" s="10" t="s">
        <v>36</v>
      </c>
      <c r="G35" s="11">
        <v>0</v>
      </c>
      <c r="J35" s="2"/>
      <c r="K35" s="2"/>
      <c r="L35" s="14"/>
      <c r="M35" s="14"/>
      <c r="N35" s="14"/>
      <c r="O35" s="14"/>
    </row>
    <row r="36" spans="2:15" x14ac:dyDescent="0.25">
      <c r="B36" s="5">
        <v>0</v>
      </c>
      <c r="C36" s="9"/>
      <c r="D36" s="9"/>
      <c r="E36" s="9"/>
      <c r="F36" s="10" t="s">
        <v>37</v>
      </c>
      <c r="G36" s="11">
        <v>0</v>
      </c>
      <c r="J36" s="2"/>
      <c r="K36" s="2"/>
      <c r="L36" s="14"/>
      <c r="M36" s="14"/>
      <c r="N36" s="14"/>
      <c r="O36" s="14"/>
    </row>
    <row r="37" spans="2:15" x14ac:dyDescent="0.25">
      <c r="B37" s="5">
        <v>0</v>
      </c>
      <c r="C37" s="9"/>
      <c r="D37" s="9"/>
      <c r="E37" s="9"/>
      <c r="F37" s="10" t="s">
        <v>38</v>
      </c>
      <c r="G37" s="11">
        <v>0</v>
      </c>
      <c r="J37" s="2"/>
      <c r="K37" s="2"/>
      <c r="L37" s="14"/>
      <c r="M37" s="14"/>
      <c r="N37" s="14"/>
      <c r="O37" s="14"/>
    </row>
    <row r="38" spans="2:15" x14ac:dyDescent="0.25">
      <c r="B38" s="5">
        <v>0</v>
      </c>
      <c r="C38" s="9"/>
      <c r="D38" s="9"/>
      <c r="E38" s="9"/>
      <c r="F38" s="10" t="s">
        <v>39</v>
      </c>
      <c r="G38" s="11">
        <v>0</v>
      </c>
      <c r="J38" s="2"/>
      <c r="K38" s="2"/>
      <c r="L38" s="14"/>
      <c r="M38" s="14"/>
      <c r="N38" s="14"/>
      <c r="O38" s="14"/>
    </row>
    <row r="39" spans="2:15" x14ac:dyDescent="0.25">
      <c r="B39" s="5">
        <v>0</v>
      </c>
      <c r="C39" s="9"/>
      <c r="D39" s="9"/>
      <c r="E39" s="9"/>
      <c r="F39" s="10" t="s">
        <v>40</v>
      </c>
      <c r="G39" s="11">
        <v>0</v>
      </c>
      <c r="J39" s="2"/>
      <c r="K39" s="2"/>
      <c r="L39" s="14"/>
      <c r="M39" s="14"/>
      <c r="N39" s="14"/>
      <c r="O39" s="14"/>
    </row>
    <row r="40" spans="2:15" x14ac:dyDescent="0.25">
      <c r="B40" s="5">
        <v>0</v>
      </c>
      <c r="C40" s="9"/>
      <c r="D40" s="9"/>
      <c r="E40" s="9"/>
      <c r="F40" s="10" t="s">
        <v>41</v>
      </c>
      <c r="G40" s="11">
        <v>0</v>
      </c>
      <c r="J40" s="2"/>
      <c r="K40" s="2"/>
      <c r="L40" s="14"/>
      <c r="M40" s="14"/>
      <c r="N40" s="14"/>
      <c r="O40" s="14"/>
    </row>
    <row r="41" spans="2:15" x14ac:dyDescent="0.25">
      <c r="B41" s="5">
        <v>0</v>
      </c>
      <c r="C41" s="9"/>
      <c r="D41" s="9"/>
      <c r="E41" s="9"/>
      <c r="F41" s="10" t="s">
        <v>42</v>
      </c>
      <c r="G41" s="11">
        <v>0</v>
      </c>
      <c r="J41" s="2"/>
      <c r="K41" s="2"/>
      <c r="L41" s="14"/>
      <c r="M41" s="14"/>
      <c r="N41" s="14"/>
      <c r="O41" s="14"/>
    </row>
    <row r="42" spans="2:15" x14ac:dyDescent="0.25">
      <c r="B42" s="5">
        <v>0</v>
      </c>
      <c r="C42" s="9"/>
      <c r="D42" s="9"/>
      <c r="E42" s="9"/>
      <c r="F42" s="10" t="s">
        <v>43</v>
      </c>
      <c r="G42" s="11">
        <v>0</v>
      </c>
      <c r="J42" s="2"/>
      <c r="K42" s="2"/>
      <c r="L42" s="14"/>
      <c r="M42" s="14"/>
      <c r="N42" s="14"/>
      <c r="O42" s="14"/>
    </row>
    <row r="43" spans="2:15" x14ac:dyDescent="0.25">
      <c r="B43" s="9"/>
      <c r="C43" s="9"/>
      <c r="D43" s="9"/>
      <c r="E43" s="9"/>
      <c r="F43" s="10" t="s">
        <v>44</v>
      </c>
      <c r="G43" s="11">
        <v>0</v>
      </c>
      <c r="J43" s="2"/>
      <c r="K43" s="2"/>
      <c r="L43" s="14"/>
      <c r="M43" s="14"/>
      <c r="N43" s="14"/>
      <c r="O43" s="14"/>
    </row>
  </sheetData>
  <protectedRanges>
    <protectedRange password="B9EC" sqref="B2:G2" name="Диапазон1_2"/>
    <protectedRange password="B9EC" sqref="B3:G43 J4:K6" name="Диапазон1_81_2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_Boroda_</cp:lastModifiedBy>
  <dcterms:created xsi:type="dcterms:W3CDTF">2015-07-10T11:30:29Z</dcterms:created>
  <dcterms:modified xsi:type="dcterms:W3CDTF">2015-07-10T12:25:53Z</dcterms:modified>
</cp:coreProperties>
</file>