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K6" i="1"/>
  <c r="J7" i="1"/>
  <c r="K7" i="1"/>
  <c r="J6" i="1"/>
  <c r="I6" i="1"/>
  <c r="I7" i="1"/>
</calcChain>
</file>

<file path=xl/sharedStrings.xml><?xml version="1.0" encoding="utf-8"?>
<sst xmlns="http://schemas.openxmlformats.org/spreadsheetml/2006/main" count="21" uniqueCount="17">
  <si>
    <t>Товар</t>
  </si>
  <si>
    <t>Кол_во</t>
  </si>
  <si>
    <t>Номер
исх. с\ф</t>
  </si>
  <si>
    <t>Дата
исх. с\ф</t>
  </si>
  <si>
    <t>Профиль-канал Mekano S-M CH50-2T1,5-3 SS316L арт.1372181</t>
  </si>
  <si>
    <t>250</t>
  </si>
  <si>
    <t>Задача 1</t>
  </si>
  <si>
    <t>№</t>
  </si>
  <si>
    <t>Кол-во</t>
  </si>
  <si>
    <t>№ Заявки</t>
  </si>
  <si>
    <t>№ С/Ф,
дата</t>
  </si>
  <si>
    <t>дата</t>
  </si>
  <si>
    <t>кол-во</t>
  </si>
  <si>
    <t>№ заявки</t>
  </si>
  <si>
    <t>есть табл.№1</t>
  </si>
  <si>
    <t>надо получить табл.№2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</si>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</sst>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0"/>
    <numFmt numFmtId="166" formatCode="_-* #,##0.00\ _р_._-;\-* #,##0.00\ _р_._-;_-* &quot;-&quot;??\ _р_._-;_-@_-"/>
    <numFmt numFmtId="167" formatCode="_-* #,##0.0\ _р_._-;\-* #,##0.0\ _р_._-;_-* &quot;-&quot;??\ _р_._-;_-@_-"/>
    <numFmt numFmtId="168" formatCode="dd/mm/yy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6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top"/>
    </xf>
    <xf numFmtId="164" fontId="3" fillId="0" borderId="1" xfId="1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right" vertical="top"/>
    </xf>
    <xf numFmtId="165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left" vertical="top" wrapText="1"/>
    </xf>
    <xf numFmtId="4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13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7" fontId="7" fillId="0" borderId="2" xfId="13" applyNumberFormat="1" applyFont="1" applyFill="1" applyBorder="1" applyAlignment="1">
      <alignment horizontal="center" vertical="center" wrapText="1"/>
    </xf>
    <xf numFmtId="168" fontId="6" fillId="3" borderId="2" xfId="0" applyNumberFormat="1" applyFont="1" applyFill="1" applyBorder="1" applyAlignment="1">
      <alignment horizontal="center" vertical="center" wrapText="1"/>
    </xf>
  </cellXfs>
  <cellStyles count="15">
    <cellStyle name="Normal" xfId="0" builtinId="0"/>
    <cellStyle name="Обычный 2" xfId="1"/>
    <cellStyle name="Обычный 2 2" xfId="2"/>
    <cellStyle name="Обычный 2 2 2" xfId="5"/>
    <cellStyle name="Обычный 2 2 3" xfId="14"/>
    <cellStyle name="Обычный 2 3" xfId="12"/>
    <cellStyle name="Обычный 3" xfId="4"/>
    <cellStyle name="Обычный 3 2" xfId="9"/>
    <cellStyle name="Обычный 4" xfId="3"/>
    <cellStyle name="Обычный 4 2" xfId="10"/>
    <cellStyle name="Обычный 4 3" xfId="6"/>
    <cellStyle name="Обычный 5" xfId="8"/>
    <cellStyle name="Обычный 6" xfId="7"/>
    <cellStyle name="Обычный 7" xfId="11"/>
    <cellStyle name="Финансов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90" zoomScaleNormal="90" workbookViewId="0">
      <selection activeCell="G7" sqref="G7"/>
    </sheetView>
  </sheetViews>
  <sheetFormatPr defaultRowHeight="15" x14ac:dyDescent="0.25"/>
  <cols>
    <col min="2" max="2" width="29.7109375" customWidth="1"/>
    <col min="7" max="7" width="25.42578125" customWidth="1"/>
  </cols>
  <sheetData>
    <row r="1" spans="1:12" x14ac:dyDescent="0.25">
      <c r="A1" t="s">
        <v>6</v>
      </c>
    </row>
    <row r="2" spans="1:12" x14ac:dyDescent="0.25">
      <c r="A2" s="10" t="s">
        <v>14</v>
      </c>
      <c r="F2" s="10" t="s">
        <v>15</v>
      </c>
    </row>
    <row r="3" spans="1:12" ht="22.5" customHeight="1" x14ac:dyDescent="0.25">
      <c r="A3" s="1" t="s">
        <v>13</v>
      </c>
      <c r="B3" s="8" t="s">
        <v>0</v>
      </c>
      <c r="C3" s="9" t="s">
        <v>1</v>
      </c>
      <c r="D3" s="2" t="s">
        <v>2</v>
      </c>
      <c r="E3" s="2" t="s">
        <v>3</v>
      </c>
      <c r="G3" s="17" t="s">
        <v>0</v>
      </c>
      <c r="H3" s="23" t="s">
        <v>8</v>
      </c>
      <c r="I3" s="18" t="s">
        <v>9</v>
      </c>
      <c r="J3" s="22"/>
      <c r="K3" s="22"/>
      <c r="L3" s="22"/>
    </row>
    <row r="4" spans="1:12" ht="22.5" customHeight="1" x14ac:dyDescent="0.25">
      <c r="A4" s="3">
        <v>75</v>
      </c>
      <c r="B4" s="7" t="s">
        <v>4</v>
      </c>
      <c r="C4" s="5">
        <v>51</v>
      </c>
      <c r="D4" s="6" t="s">
        <v>5</v>
      </c>
      <c r="E4" s="4">
        <v>42096</v>
      </c>
      <c r="G4" s="17"/>
      <c r="H4" s="23"/>
      <c r="I4" s="19"/>
      <c r="J4" s="21" t="s">
        <v>10</v>
      </c>
      <c r="K4" s="21"/>
      <c r="L4" s="21"/>
    </row>
    <row r="5" spans="1:12" ht="22.5" x14ac:dyDescent="0.25">
      <c r="A5">
        <v>77</v>
      </c>
      <c r="B5" s="7" t="s">
        <v>4</v>
      </c>
      <c r="C5" s="5">
        <v>35</v>
      </c>
      <c r="D5" s="16">
        <v>999</v>
      </c>
      <c r="E5" s="4">
        <v>42136</v>
      </c>
      <c r="G5" s="17"/>
      <c r="H5" s="23"/>
      <c r="I5" s="20"/>
      <c r="J5" s="11" t="s">
        <v>7</v>
      </c>
      <c r="K5" s="11" t="s">
        <v>11</v>
      </c>
      <c r="L5" s="11" t="s">
        <v>12</v>
      </c>
    </row>
    <row r="6" spans="1:12" ht="31.5" x14ac:dyDescent="0.25">
      <c r="G6" s="13" t="s">
        <v>4</v>
      </c>
      <c r="H6" s="14">
        <v>51</v>
      </c>
      <c r="I6" s="12">
        <f>INDEX($A$4:$A$100,MATCH(1,INDEX(($B$4:$B$100=G6)/($C$4:$C$100=H6),0),0))</f>
        <v>75</v>
      </c>
      <c r="J6" s="15" t="str">
        <f>INDEX(D$4:D$100,MATCH(1,INDEX(($B$4:$B$100=$G6)/($C$4:$C$100=$H6),0),0))</f>
        <v>250</v>
      </c>
      <c r="K6" s="24">
        <f>INDEX(E$4:E$100,MATCH(1,INDEX(($B$4:$B$100=$G6)/($C$4:$C$100=$H6),0),0))</f>
        <v>42096</v>
      </c>
      <c r="L6" s="15">
        <f>INDEX(C$4:C$100,MATCH(1,INDEX(($B$4:$B$100=$G6)/($C$4:$C$100=$H6),0),0))</f>
        <v>51</v>
      </c>
    </row>
    <row r="7" spans="1:12" ht="31.5" x14ac:dyDescent="0.25">
      <c r="G7" s="13" t="s">
        <v>4</v>
      </c>
      <c r="H7" s="14">
        <v>35</v>
      </c>
      <c r="I7" s="12">
        <f>INDEX(A$4:A$100,MATCH(1,INDEX((B$4:B$100=G7)/(C$4:C$100=H7),0),0))</f>
        <v>77</v>
      </c>
      <c r="J7" s="15">
        <f>INDEX(D$4:D$100,MATCH(1,INDEX(($B$4:$B$100=$G7)/($C$4:$C$100=$H7),0),0))</f>
        <v>999</v>
      </c>
      <c r="K7" s="24">
        <f>INDEX(E$4:E$100,MATCH(1,INDEX(($B$4:$B$100=$G7)/($C$4:$C$100=$H7),0),0))</f>
        <v>42136</v>
      </c>
      <c r="L7" s="15">
        <f>INDEX(C$4:C$100,MATCH(1,INDEX(($B$4:$B$100=$G7)/($C$4:$C$100=$H7),0),0))</f>
        <v>35</v>
      </c>
    </row>
    <row r="8" spans="1:12" x14ac:dyDescent="0.25">
      <c r="I8" s="10" t="s">
        <v>16</v>
      </c>
    </row>
  </sheetData>
  <mergeCells count="5">
    <mergeCell ref="G3:G5"/>
    <mergeCell ref="I3:I5"/>
    <mergeCell ref="J4:L4"/>
    <mergeCell ref="J3:L3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2015-07-09T14:10:08Z</dcterms:created>
  <dcterms:modified xsi:type="dcterms:W3CDTF">2015-07-09T15:09:14Z</dcterms:modified>
</cp:coreProperties>
</file>